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Z:\Marketing NEW\Images\Website Images NEW\Documents\Certification\"/>
    </mc:Choice>
  </mc:AlternateContent>
  <xr:revisionPtr revIDLastSave="0" documentId="8_{26F553D6-3439-40FD-99B0-3868FE83AA6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X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V9" i="5"/>
  <c r="E9" i="5"/>
  <c r="X9" i="5" s="1"/>
  <c r="V10" i="5"/>
  <c r="E10" i="5"/>
  <c r="V11" i="5"/>
  <c r="E11" i="5"/>
  <c r="V12" i="5"/>
  <c r="E12" i="5"/>
  <c r="V13" i="5"/>
  <c r="E13" i="5"/>
  <c r="X13" i="5" s="1"/>
  <c r="V14" i="5"/>
  <c r="E14" i="5"/>
  <c r="V15" i="5"/>
  <c r="E15" i="5"/>
  <c r="V16" i="5"/>
  <c r="E16" i="5"/>
  <c r="V17" i="5"/>
  <c r="E17" i="5"/>
  <c r="X17" i="5" s="1"/>
  <c r="V18" i="5"/>
  <c r="E18" i="5"/>
  <c r="V19" i="5"/>
  <c r="E19" i="5"/>
  <c r="V20" i="5"/>
  <c r="E20" i="5"/>
  <c r="X20" i="5" s="1"/>
  <c r="V21" i="5"/>
  <c r="E21" i="5"/>
  <c r="X21" i="5" s="1"/>
  <c r="V22" i="5"/>
  <c r="E22" i="5"/>
  <c r="V23" i="5"/>
  <c r="E23" i="5"/>
  <c r="V24" i="5"/>
  <c r="E24" i="5"/>
  <c r="V25" i="5"/>
  <c r="E25" i="5"/>
  <c r="X25" i="5" s="1"/>
  <c r="V26" i="5"/>
  <c r="E26" i="5"/>
  <c r="X26" i="5" s="1"/>
  <c r="V27" i="5"/>
  <c r="E27" i="5"/>
  <c r="V28" i="5"/>
  <c r="E28" i="5"/>
  <c r="V29" i="5"/>
  <c r="E29" i="5"/>
  <c r="X29" i="5" s="1"/>
  <c r="V30" i="5"/>
  <c r="E30" i="5"/>
  <c r="X30" i="5" s="1"/>
  <c r="V31" i="5"/>
  <c r="E31" i="5"/>
  <c r="V32" i="5"/>
  <c r="E32" i="5"/>
  <c r="X32" i="5" s="1"/>
  <c r="V33" i="5"/>
  <c r="E33" i="5"/>
  <c r="X33" i="5" s="1"/>
  <c r="V34" i="5"/>
  <c r="E34" i="5"/>
  <c r="V35" i="5"/>
  <c r="E35" i="5"/>
  <c r="V36" i="5"/>
  <c r="E36" i="5"/>
  <c r="X36" i="5" s="1"/>
  <c r="V37" i="5"/>
  <c r="E37" i="5"/>
  <c r="X37" i="5" s="1"/>
  <c r="V38" i="5"/>
  <c r="E38" i="5"/>
  <c r="V39" i="5"/>
  <c r="E39" i="5"/>
  <c r="V40" i="5"/>
  <c r="E40" i="5"/>
  <c r="X40" i="5" s="1"/>
  <c r="V41" i="5"/>
  <c r="E41" i="5"/>
  <c r="X41" i="5" s="1"/>
  <c r="V42" i="5"/>
  <c r="E42" i="5"/>
  <c r="X42" i="5" s="1"/>
  <c r="V43" i="5"/>
  <c r="E43" i="5"/>
  <c r="V44" i="5"/>
  <c r="E44" i="5"/>
  <c r="V45" i="5"/>
  <c r="E45" i="5"/>
  <c r="X45" i="5" s="1"/>
  <c r="V46" i="5"/>
  <c r="E46" i="5"/>
  <c r="V47" i="5"/>
  <c r="E47" i="5"/>
  <c r="V48" i="5"/>
  <c r="E48" i="5"/>
  <c r="V49" i="5"/>
  <c r="E49" i="5"/>
  <c r="X49" i="5" s="1"/>
  <c r="V50" i="5"/>
  <c r="E50" i="5"/>
  <c r="V51" i="5"/>
  <c r="E51" i="5"/>
  <c r="V52" i="5"/>
  <c r="E52" i="5"/>
  <c r="V53" i="5"/>
  <c r="E53" i="5"/>
  <c r="X53" i="5" s="1"/>
  <c r="V54" i="5"/>
  <c r="E54" i="5"/>
  <c r="V55" i="5"/>
  <c r="E55" i="5"/>
  <c r="V56" i="5"/>
  <c r="E56" i="5"/>
  <c r="X56" i="5" s="1"/>
  <c r="V57" i="5"/>
  <c r="E57" i="5"/>
  <c r="X57" i="5" s="1"/>
  <c r="V58" i="5"/>
  <c r="E58" i="5"/>
  <c r="X58" i="5" s="1"/>
  <c r="V59" i="5"/>
  <c r="E59" i="5"/>
  <c r="V60" i="5"/>
  <c r="E60" i="5"/>
  <c r="V61" i="5"/>
  <c r="E61" i="5"/>
  <c r="X61" i="5" s="1"/>
  <c r="V62" i="5"/>
  <c r="E62" i="5"/>
  <c r="V63" i="5"/>
  <c r="E63" i="5"/>
  <c r="V64" i="5"/>
  <c r="E64" i="5"/>
  <c r="V65" i="5"/>
  <c r="E65" i="5"/>
  <c r="X65" i="5" s="1"/>
  <c r="V66" i="5"/>
  <c r="E66" i="5"/>
  <c r="V67" i="5"/>
  <c r="E67" i="5"/>
  <c r="V68" i="5"/>
  <c r="E68" i="5"/>
  <c r="X68" i="5" s="1"/>
  <c r="V69" i="5"/>
  <c r="E69" i="5"/>
  <c r="X69" i="5" s="1"/>
  <c r="V70" i="5"/>
  <c r="E70" i="5"/>
  <c r="V71" i="5"/>
  <c r="E71" i="5"/>
  <c r="V72" i="5"/>
  <c r="E72" i="5"/>
  <c r="X72" i="5" s="1"/>
  <c r="V73" i="5"/>
  <c r="E73" i="5"/>
  <c r="X73" i="5" s="1"/>
  <c r="V74" i="5"/>
  <c r="E74" i="5"/>
  <c r="X74" i="5" s="1"/>
  <c r="V75" i="5"/>
  <c r="E75" i="5"/>
  <c r="V76" i="5"/>
  <c r="E76" i="5"/>
  <c r="X76" i="5" s="1"/>
  <c r="V77" i="5"/>
  <c r="E77" i="5"/>
  <c r="X77" i="5" s="1"/>
  <c r="V78" i="5"/>
  <c r="E78" i="5"/>
  <c r="V79" i="5"/>
  <c r="E79" i="5"/>
  <c r="V80" i="5"/>
  <c r="E80" i="5"/>
  <c r="X80" i="5" s="1"/>
  <c r="V81" i="5"/>
  <c r="E81" i="5"/>
  <c r="X81" i="5" s="1"/>
  <c r="V82" i="5"/>
  <c r="E82" i="5"/>
  <c r="V83" i="5"/>
  <c r="E83" i="5"/>
  <c r="V84" i="5"/>
  <c r="E84" i="5"/>
  <c r="X84" i="5" s="1"/>
  <c r="V85" i="5"/>
  <c r="E85" i="5"/>
  <c r="X85" i="5" s="1"/>
  <c r="V86" i="5"/>
  <c r="E86" i="5"/>
  <c r="X86" i="5" s="1"/>
  <c r="V87" i="5"/>
  <c r="E87" i="5"/>
  <c r="V88" i="5"/>
  <c r="E88" i="5"/>
  <c r="V89" i="5"/>
  <c r="E89" i="5"/>
  <c r="X89" i="5" s="1"/>
  <c r="V90" i="5"/>
  <c r="E90" i="5"/>
  <c r="X90" i="5" s="1"/>
  <c r="V91" i="5"/>
  <c r="E91" i="5"/>
  <c r="V92" i="5"/>
  <c r="E92" i="5"/>
  <c r="X92" i="5" s="1"/>
  <c r="V93" i="5"/>
  <c r="E93" i="5"/>
  <c r="X93" i="5" s="1"/>
  <c r="V94" i="5"/>
  <c r="E94" i="5"/>
  <c r="X94" i="5" s="1"/>
  <c r="V95" i="5"/>
  <c r="E95" i="5"/>
  <c r="V96" i="5"/>
  <c r="E96" i="5"/>
  <c r="X96" i="5" s="1"/>
  <c r="V97" i="5"/>
  <c r="E97" i="5"/>
  <c r="X97" i="5" s="1"/>
  <c r="V98" i="5"/>
  <c r="E98" i="5"/>
  <c r="X98" i="5" s="1"/>
  <c r="V99" i="5"/>
  <c r="E99" i="5"/>
  <c r="V100" i="5"/>
  <c r="E100" i="5"/>
  <c r="V101" i="5"/>
  <c r="E101" i="5"/>
  <c r="X101" i="5" s="1"/>
  <c r="V102" i="5"/>
  <c r="E102" i="5"/>
  <c r="V103" i="5"/>
  <c r="E103" i="5"/>
  <c r="V104" i="5"/>
  <c r="E104" i="5"/>
  <c r="V105" i="5"/>
  <c r="E105" i="5"/>
  <c r="X105" i="5" s="1"/>
  <c r="V106" i="5"/>
  <c r="E106" i="5"/>
  <c r="X106" i="5" s="1"/>
  <c r="V107" i="5"/>
  <c r="E107" i="5"/>
  <c r="V108" i="5"/>
  <c r="E108" i="5"/>
  <c r="V109" i="5"/>
  <c r="E109" i="5"/>
  <c r="X109" i="5" s="1"/>
  <c r="V110" i="5"/>
  <c r="E110" i="5"/>
  <c r="X110" i="5" s="1"/>
  <c r="V111" i="5"/>
  <c r="E111" i="5"/>
  <c r="V112" i="5"/>
  <c r="E112" i="5"/>
  <c r="V113" i="5"/>
  <c r="E113" i="5"/>
  <c r="X113" i="5" s="1"/>
  <c r="V114" i="5"/>
  <c r="E114" i="5"/>
  <c r="V115" i="5"/>
  <c r="E115" i="5"/>
  <c r="V116" i="5"/>
  <c r="E116" i="5"/>
  <c r="V117" i="5"/>
  <c r="E117" i="5"/>
  <c r="X117" i="5" s="1"/>
  <c r="V118" i="5"/>
  <c r="E118" i="5"/>
  <c r="X118" i="5" s="1"/>
  <c r="V119" i="5"/>
  <c r="E119" i="5"/>
  <c r="V120" i="5"/>
  <c r="E120" i="5"/>
  <c r="V121" i="5"/>
  <c r="E121" i="5"/>
  <c r="X121" i="5" s="1"/>
  <c r="V122" i="5"/>
  <c r="E122" i="5"/>
  <c r="V123" i="5"/>
  <c r="E123" i="5"/>
  <c r="V124" i="5"/>
  <c r="E124" i="5"/>
  <c r="V125" i="5"/>
  <c r="E125" i="5"/>
  <c r="X125" i="5" s="1"/>
  <c r="V126" i="5"/>
  <c r="E126" i="5"/>
  <c r="V127" i="5"/>
  <c r="E127" i="5"/>
  <c r="V128" i="5"/>
  <c r="E128" i="5"/>
  <c r="V129" i="5"/>
  <c r="E129" i="5"/>
  <c r="X129" i="5" s="1"/>
  <c r="V130" i="5"/>
  <c r="E130" i="5"/>
  <c r="X130" i="5" s="1"/>
  <c r="V131" i="5"/>
  <c r="E131" i="5"/>
  <c r="V132" i="5"/>
  <c r="E132" i="5"/>
  <c r="V133" i="5"/>
  <c r="E133" i="5"/>
  <c r="X133" i="5" s="1"/>
  <c r="V134" i="5"/>
  <c r="E134" i="5"/>
  <c r="V135" i="5"/>
  <c r="E135" i="5"/>
  <c r="V136" i="5"/>
  <c r="E136" i="5"/>
  <c r="V137" i="5"/>
  <c r="E137" i="5"/>
  <c r="X137" i="5" s="1"/>
  <c r="V138" i="5"/>
  <c r="E138" i="5"/>
  <c r="V139" i="5"/>
  <c r="E139" i="5"/>
  <c r="V140" i="5"/>
  <c r="E140" i="5"/>
  <c r="V141" i="5"/>
  <c r="E141" i="5"/>
  <c r="X141" i="5" s="1"/>
  <c r="V142" i="5"/>
  <c r="E142" i="5"/>
  <c r="V143" i="5"/>
  <c r="E143" i="5"/>
  <c r="V144" i="5"/>
  <c r="E144" i="5"/>
  <c r="V145" i="5"/>
  <c r="E145" i="5"/>
  <c r="X145" i="5" s="1"/>
  <c r="V146" i="5"/>
  <c r="E146" i="5"/>
  <c r="V147" i="5"/>
  <c r="E147" i="5"/>
  <c r="V148" i="5"/>
  <c r="E148" i="5"/>
  <c r="V149" i="5"/>
  <c r="E149" i="5"/>
  <c r="X149" i="5" s="1"/>
  <c r="V150" i="5"/>
  <c r="E150" i="5"/>
  <c r="X150" i="5" s="1"/>
  <c r="V151" i="5"/>
  <c r="E151" i="5"/>
  <c r="V152" i="5"/>
  <c r="E152" i="5"/>
  <c r="V153" i="5"/>
  <c r="E153" i="5"/>
  <c r="X153" i="5" s="1"/>
  <c r="V154" i="5"/>
  <c r="E154" i="5"/>
  <c r="V155" i="5"/>
  <c r="E155" i="5"/>
  <c r="V156" i="5"/>
  <c r="E156" i="5"/>
  <c r="V157" i="5"/>
  <c r="E157" i="5"/>
  <c r="X157" i="5" s="1"/>
  <c r="V158" i="5"/>
  <c r="E158" i="5"/>
  <c r="V159" i="5"/>
  <c r="E159" i="5"/>
  <c r="V160" i="5"/>
  <c r="E160" i="5"/>
  <c r="V161" i="5"/>
  <c r="E161" i="5"/>
  <c r="X161" i="5" s="1"/>
  <c r="V162" i="5"/>
  <c r="E162" i="5"/>
  <c r="X162" i="5" s="1"/>
  <c r="V163" i="5"/>
  <c r="E163" i="5"/>
  <c r="V164" i="5"/>
  <c r="E164" i="5"/>
  <c r="V165" i="5"/>
  <c r="E165" i="5"/>
  <c r="X165" i="5" s="1"/>
  <c r="V166" i="5"/>
  <c r="E166" i="5"/>
  <c r="X166" i="5" s="1"/>
  <c r="V167" i="5"/>
  <c r="E167" i="5"/>
  <c r="V168" i="5"/>
  <c r="E168" i="5"/>
  <c r="V169" i="5"/>
  <c r="E169" i="5"/>
  <c r="X169" i="5" s="1"/>
  <c r="V170" i="5"/>
  <c r="E170" i="5"/>
  <c r="X170" i="5" s="1"/>
  <c r="V171" i="5"/>
  <c r="E171" i="5"/>
  <c r="V172" i="5"/>
  <c r="E172" i="5"/>
  <c r="V173" i="5"/>
  <c r="E173" i="5"/>
  <c r="X173" i="5" s="1"/>
  <c r="V174" i="5"/>
  <c r="E174" i="5"/>
  <c r="V175" i="5"/>
  <c r="E175" i="5"/>
  <c r="V176" i="5"/>
  <c r="E176" i="5"/>
  <c r="V177" i="5"/>
  <c r="E177" i="5"/>
  <c r="X177" i="5" s="1"/>
  <c r="V178" i="5"/>
  <c r="E178" i="5"/>
  <c r="X178" i="5" s="1"/>
  <c r="V179" i="5"/>
  <c r="E179" i="5"/>
  <c r="V180" i="5"/>
  <c r="E180" i="5"/>
  <c r="V181" i="5"/>
  <c r="E181" i="5"/>
  <c r="X181" i="5" s="1"/>
  <c r="V182" i="5"/>
  <c r="E182" i="5"/>
  <c r="V183" i="5"/>
  <c r="E183" i="5"/>
  <c r="V184" i="5"/>
  <c r="E184" i="5"/>
  <c r="V185" i="5"/>
  <c r="E185" i="5"/>
  <c r="X185" i="5" s="1"/>
  <c r="V186" i="5"/>
  <c r="E186" i="5"/>
  <c r="V187" i="5"/>
  <c r="E187" i="5"/>
  <c r="V188" i="5"/>
  <c r="E188" i="5"/>
  <c r="V189" i="5"/>
  <c r="E189" i="5"/>
  <c r="X189" i="5" s="1"/>
  <c r="V190" i="5"/>
  <c r="E190" i="5"/>
  <c r="X190" i="5" s="1"/>
  <c r="V191" i="5"/>
  <c r="E191" i="5"/>
  <c r="V192" i="5"/>
  <c r="E192" i="5"/>
  <c r="V193" i="5"/>
  <c r="E193" i="5"/>
  <c r="X193" i="5" s="1"/>
  <c r="V194" i="5"/>
  <c r="E194" i="5"/>
  <c r="V195" i="5"/>
  <c r="E195" i="5"/>
  <c r="V196" i="5"/>
  <c r="E196" i="5"/>
  <c r="V197" i="5"/>
  <c r="E197" i="5"/>
  <c r="X197" i="5" s="1"/>
  <c r="V198" i="5"/>
  <c r="E198" i="5"/>
  <c r="X198" i="5" s="1"/>
  <c r="V199" i="5"/>
  <c r="E199" i="5"/>
  <c r="V200" i="5"/>
  <c r="E200" i="5"/>
  <c r="V201" i="5"/>
  <c r="E201" i="5"/>
  <c r="X201" i="5" s="1"/>
  <c r="V202" i="5"/>
  <c r="E202" i="5"/>
  <c r="V203" i="5"/>
  <c r="E203" i="5"/>
  <c r="V204" i="5"/>
  <c r="E204" i="5"/>
  <c r="V205" i="5"/>
  <c r="E205" i="5"/>
  <c r="X205" i="5" s="1"/>
  <c r="V206" i="5"/>
  <c r="E206" i="5"/>
  <c r="X206" i="5" s="1"/>
  <c r="V207" i="5"/>
  <c r="E207" i="5"/>
  <c r="V208" i="5"/>
  <c r="E208" i="5"/>
  <c r="V209" i="5"/>
  <c r="E209" i="5"/>
  <c r="X209" i="5" s="1"/>
  <c r="V210" i="5"/>
  <c r="E210" i="5"/>
  <c r="X210" i="5" s="1"/>
  <c r="V211" i="5"/>
  <c r="E211" i="5"/>
  <c r="V212" i="5"/>
  <c r="E212" i="5"/>
  <c r="V213" i="5"/>
  <c r="E213" i="5"/>
  <c r="X213" i="5" s="1"/>
  <c r="V214" i="5"/>
  <c r="E214" i="5"/>
  <c r="V215" i="5"/>
  <c r="E215" i="5"/>
  <c r="V216" i="5"/>
  <c r="E216" i="5"/>
  <c r="V217" i="5"/>
  <c r="E217" i="5"/>
  <c r="X217" i="5" s="1"/>
  <c r="V218" i="5"/>
  <c r="E218" i="5"/>
  <c r="X218" i="5" s="1"/>
  <c r="V219" i="5"/>
  <c r="E219" i="5"/>
  <c r="V220" i="5"/>
  <c r="E220" i="5"/>
  <c r="V221" i="5"/>
  <c r="E221" i="5"/>
  <c r="X221" i="5" s="1"/>
  <c r="V222" i="5"/>
  <c r="E222" i="5"/>
  <c r="X222" i="5" s="1"/>
  <c r="V223" i="5"/>
  <c r="E223" i="5"/>
  <c r="V224" i="5"/>
  <c r="E224" i="5"/>
  <c r="V225" i="5"/>
  <c r="E225" i="5"/>
  <c r="X225" i="5" s="1"/>
  <c r="V226" i="5"/>
  <c r="E226" i="5"/>
  <c r="V227" i="5"/>
  <c r="E227" i="5"/>
  <c r="V228" i="5"/>
  <c r="E228" i="5"/>
  <c r="V229" i="5"/>
  <c r="E229" i="5"/>
  <c r="X229" i="5" s="1"/>
  <c r="V230" i="5"/>
  <c r="E230" i="5"/>
  <c r="V231" i="5"/>
  <c r="E231" i="5"/>
  <c r="V232" i="5"/>
  <c r="E232" i="5"/>
  <c r="V233" i="5"/>
  <c r="E233" i="5"/>
  <c r="X233" i="5" s="1"/>
  <c r="V234" i="5"/>
  <c r="E234" i="5"/>
  <c r="V235" i="5"/>
  <c r="E235" i="5"/>
  <c r="V236" i="5"/>
  <c r="E236" i="5"/>
  <c r="V237" i="5"/>
  <c r="E237" i="5"/>
  <c r="X237" i="5" s="1"/>
  <c r="V238" i="5"/>
  <c r="E238" i="5"/>
  <c r="X238" i="5" s="1"/>
  <c r="V239" i="5"/>
  <c r="E239" i="5"/>
  <c r="V240" i="5"/>
  <c r="E240" i="5"/>
  <c r="V241" i="5"/>
  <c r="E241" i="5"/>
  <c r="X241" i="5" s="1"/>
  <c r="V242" i="5"/>
  <c r="E242" i="5"/>
  <c r="V243" i="5"/>
  <c r="E243" i="5"/>
  <c r="V244" i="5"/>
  <c r="E244" i="5"/>
  <c r="V245" i="5"/>
  <c r="E245" i="5"/>
  <c r="X245" i="5" s="1"/>
  <c r="V246" i="5"/>
  <c r="E246" i="5"/>
  <c r="X246" i="5" s="1"/>
  <c r="V247" i="5"/>
  <c r="E247" i="5"/>
  <c r="V248" i="5"/>
  <c r="E248" i="5"/>
  <c r="V249" i="5"/>
  <c r="E249" i="5"/>
  <c r="X249" i="5" s="1"/>
  <c r="V250" i="5"/>
  <c r="E250" i="5"/>
  <c r="V251" i="5"/>
  <c r="E251" i="5"/>
  <c r="V252" i="5"/>
  <c r="E252" i="5"/>
  <c r="V253" i="5"/>
  <c r="E253" i="5"/>
  <c r="X253" i="5" s="1"/>
  <c r="V254" i="5"/>
  <c r="E254" i="5"/>
  <c r="X254" i="5" s="1"/>
  <c r="V255" i="5"/>
  <c r="E255" i="5"/>
  <c r="V256" i="5"/>
  <c r="E256" i="5"/>
  <c r="V257" i="5"/>
  <c r="E257" i="5"/>
  <c r="X257" i="5" s="1"/>
  <c r="V258" i="5"/>
  <c r="E258" i="5"/>
  <c r="X258" i="5" s="1"/>
  <c r="V259" i="5"/>
  <c r="E259" i="5"/>
  <c r="V260" i="5"/>
  <c r="E260" i="5"/>
  <c r="V261" i="5"/>
  <c r="E261" i="5"/>
  <c r="X261" i="5" s="1"/>
  <c r="V262" i="5"/>
  <c r="E262" i="5"/>
  <c r="V263" i="5"/>
  <c r="E263" i="5"/>
  <c r="V264" i="5"/>
  <c r="E264" i="5"/>
  <c r="V265" i="5"/>
  <c r="E265" i="5"/>
  <c r="X265" i="5" s="1"/>
  <c r="V266" i="5"/>
  <c r="E266" i="5"/>
  <c r="X266" i="5" s="1"/>
  <c r="V267" i="5"/>
  <c r="E267" i="5"/>
  <c r="V268" i="5"/>
  <c r="E268" i="5"/>
  <c r="V269" i="5"/>
  <c r="E269" i="5"/>
  <c r="X269" i="5" s="1"/>
  <c r="V270" i="5"/>
  <c r="E270" i="5"/>
  <c r="X270" i="5" s="1"/>
  <c r="V271" i="5"/>
  <c r="E271" i="5"/>
  <c r="V272" i="5"/>
  <c r="E272" i="5"/>
  <c r="V273" i="5"/>
  <c r="E273" i="5"/>
  <c r="X273" i="5" s="1"/>
  <c r="V274" i="5"/>
  <c r="E274" i="5"/>
  <c r="V275" i="5"/>
  <c r="E275" i="5"/>
  <c r="V276" i="5"/>
  <c r="E276" i="5"/>
  <c r="V277" i="5"/>
  <c r="E277" i="5"/>
  <c r="X277" i="5" s="1"/>
  <c r="V278" i="5"/>
  <c r="E278" i="5"/>
  <c r="V279" i="5"/>
  <c r="E279" i="5"/>
  <c r="V280" i="5"/>
  <c r="E280" i="5"/>
  <c r="V281" i="5"/>
  <c r="E281" i="5"/>
  <c r="X281" i="5" s="1"/>
  <c r="V282" i="5"/>
  <c r="E282" i="5"/>
  <c r="V283" i="5"/>
  <c r="E283" i="5"/>
  <c r="V284" i="5"/>
  <c r="E284" i="5"/>
  <c r="V285" i="5"/>
  <c r="E285" i="5"/>
  <c r="X285" i="5" s="1"/>
  <c r="V286" i="5"/>
  <c r="E286" i="5"/>
  <c r="V287" i="5"/>
  <c r="E287" i="5"/>
  <c r="V288" i="5"/>
  <c r="E288" i="5"/>
  <c r="V289" i="5"/>
  <c r="E289" i="5"/>
  <c r="X289" i="5" s="1"/>
  <c r="V290" i="5"/>
  <c r="E290" i="5"/>
  <c r="V291" i="5"/>
  <c r="E291" i="5"/>
  <c r="V292" i="5"/>
  <c r="E292" i="5"/>
  <c r="V293" i="5"/>
  <c r="E293" i="5"/>
  <c r="X293" i="5" s="1"/>
  <c r="V294" i="5"/>
  <c r="E294" i="5"/>
  <c r="X294" i="5" s="1"/>
  <c r="V295" i="5"/>
  <c r="E295" i="5"/>
  <c r="V296" i="5"/>
  <c r="E296" i="5"/>
  <c r="V297" i="5"/>
  <c r="E297" i="5"/>
  <c r="X297" i="5" s="1"/>
  <c r="V298" i="5"/>
  <c r="E298" i="5"/>
  <c r="X298" i="5" s="1"/>
  <c r="V299" i="5"/>
  <c r="E299" i="5"/>
  <c r="V300" i="5"/>
  <c r="E300" i="5"/>
  <c r="V301" i="5"/>
  <c r="E301" i="5"/>
  <c r="X301" i="5" s="1"/>
  <c r="V302" i="5"/>
  <c r="E302" i="5"/>
  <c r="X302" i="5" s="1"/>
  <c r="V303" i="5"/>
  <c r="E303" i="5"/>
  <c r="V304" i="5"/>
  <c r="E304" i="5"/>
  <c r="V305" i="5"/>
  <c r="E305" i="5"/>
  <c r="X305" i="5" s="1"/>
  <c r="V306" i="5"/>
  <c r="E306" i="5"/>
  <c r="V307" i="5"/>
  <c r="E307" i="5"/>
  <c r="V308" i="5"/>
  <c r="E308" i="5"/>
  <c r="V309" i="5"/>
  <c r="E309" i="5"/>
  <c r="X309" i="5" s="1"/>
  <c r="V310" i="5"/>
  <c r="E310" i="5"/>
  <c r="X310" i="5" s="1"/>
  <c r="V311" i="5"/>
  <c r="E311" i="5"/>
  <c r="V312" i="5"/>
  <c r="E312" i="5"/>
  <c r="V313" i="5"/>
  <c r="E313" i="5"/>
  <c r="X313" i="5" s="1"/>
  <c r="V314" i="5"/>
  <c r="E314" i="5"/>
  <c r="V315" i="5"/>
  <c r="E315" i="5"/>
  <c r="V316" i="5"/>
  <c r="E316" i="5"/>
  <c r="V317" i="5"/>
  <c r="E317" i="5"/>
  <c r="X317" i="5" s="1"/>
  <c r="V318" i="5"/>
  <c r="E318" i="5"/>
  <c r="V319" i="5"/>
  <c r="E319" i="5"/>
  <c r="V320" i="5"/>
  <c r="E320" i="5"/>
  <c r="V321" i="5"/>
  <c r="E321" i="5"/>
  <c r="X321" i="5" s="1"/>
  <c r="V322" i="5"/>
  <c r="E322" i="5"/>
  <c r="V323" i="5"/>
  <c r="E323" i="5"/>
  <c r="V324" i="5"/>
  <c r="E324" i="5"/>
  <c r="V325" i="5"/>
  <c r="E325" i="5"/>
  <c r="X325" i="5" s="1"/>
  <c r="V326" i="5"/>
  <c r="E326" i="5"/>
  <c r="X326" i="5" s="1"/>
  <c r="V327" i="5"/>
  <c r="E327" i="5"/>
  <c r="V328" i="5"/>
  <c r="E328" i="5"/>
  <c r="V329" i="5"/>
  <c r="E329" i="5"/>
  <c r="X329" i="5" s="1"/>
  <c r="V330" i="5"/>
  <c r="E330" i="5"/>
  <c r="V331" i="5"/>
  <c r="E331" i="5"/>
  <c r="V332" i="5"/>
  <c r="E332" i="5"/>
  <c r="X332" i="5" s="1"/>
  <c r="V333" i="5"/>
  <c r="E333" i="5"/>
  <c r="X333" i="5" s="1"/>
  <c r="V334" i="5"/>
  <c r="E334" i="5"/>
  <c r="V335" i="5"/>
  <c r="E335" i="5"/>
  <c r="V336" i="5"/>
  <c r="E336" i="5"/>
  <c r="V337" i="5"/>
  <c r="E337" i="5"/>
  <c r="X337" i="5" s="1"/>
  <c r="V338" i="5"/>
  <c r="E338" i="5"/>
  <c r="V339" i="5"/>
  <c r="E339" i="5"/>
  <c r="V340" i="5"/>
  <c r="E340" i="5"/>
  <c r="V341" i="5"/>
  <c r="E341" i="5"/>
  <c r="X341" i="5" s="1"/>
  <c r="V342" i="5"/>
  <c r="E342" i="5"/>
  <c r="V343" i="5"/>
  <c r="E343" i="5"/>
  <c r="V344" i="5"/>
  <c r="E344" i="5"/>
  <c r="V345" i="5"/>
  <c r="E345" i="5"/>
  <c r="X345" i="5" s="1"/>
  <c r="V346" i="5"/>
  <c r="E346" i="5"/>
  <c r="V347" i="5"/>
  <c r="E347" i="5"/>
  <c r="V348" i="5"/>
  <c r="E348" i="5"/>
  <c r="X348" i="5" s="1"/>
  <c r="V349" i="5"/>
  <c r="E349" i="5"/>
  <c r="X349" i="5" s="1"/>
  <c r="V350" i="5"/>
  <c r="E350" i="5"/>
  <c r="V351" i="5"/>
  <c r="E351" i="5"/>
  <c r="V352" i="5"/>
  <c r="E352" i="5"/>
  <c r="V353" i="5"/>
  <c r="E353" i="5"/>
  <c r="X353" i="5" s="1"/>
  <c r="V354" i="5"/>
  <c r="E354" i="5"/>
  <c r="V355" i="5"/>
  <c r="E355" i="5"/>
  <c r="V356" i="5"/>
  <c r="E356" i="5"/>
  <c r="V357" i="5"/>
  <c r="E357" i="5"/>
  <c r="X357" i="5" s="1"/>
  <c r="V358" i="5"/>
  <c r="E358" i="5"/>
  <c r="V359" i="5"/>
  <c r="E359" i="5"/>
  <c r="V360" i="5"/>
  <c r="E360" i="5"/>
  <c r="X360" i="5" s="1"/>
  <c r="V361" i="5"/>
  <c r="E361" i="5"/>
  <c r="X361" i="5" s="1"/>
  <c r="V362" i="5"/>
  <c r="E362" i="5"/>
  <c r="V363" i="5"/>
  <c r="E363" i="5"/>
  <c r="V364" i="5"/>
  <c r="E364" i="5"/>
  <c r="V365" i="5"/>
  <c r="E365" i="5"/>
  <c r="X365" i="5" s="1"/>
  <c r="V366" i="5"/>
  <c r="E366" i="5"/>
  <c r="V367" i="5"/>
  <c r="E367" i="5"/>
  <c r="V368" i="5"/>
  <c r="E368" i="5"/>
  <c r="X368" i="5" s="1"/>
  <c r="V369" i="5"/>
  <c r="E369" i="5"/>
  <c r="X369" i="5" s="1"/>
  <c r="V370" i="5"/>
  <c r="E370" i="5"/>
  <c r="V371" i="5"/>
  <c r="E371" i="5"/>
  <c r="V372" i="5"/>
  <c r="E372" i="5"/>
  <c r="V373" i="5"/>
  <c r="E373" i="5"/>
  <c r="X373" i="5" s="1"/>
  <c r="V374" i="5"/>
  <c r="E374" i="5"/>
  <c r="V375" i="5"/>
  <c r="E375" i="5"/>
  <c r="V376" i="5"/>
  <c r="E376" i="5"/>
  <c r="X376" i="5" s="1"/>
  <c r="V377" i="5"/>
  <c r="E377" i="5"/>
  <c r="X377" i="5" s="1"/>
  <c r="V378" i="5"/>
  <c r="E378" i="5"/>
  <c r="V379" i="5"/>
  <c r="E379" i="5"/>
  <c r="V380" i="5"/>
  <c r="E380" i="5"/>
  <c r="X380" i="5" s="1"/>
  <c r="V381" i="5"/>
  <c r="E381" i="5"/>
  <c r="X381" i="5" s="1"/>
  <c r="V382" i="5"/>
  <c r="E382" i="5"/>
  <c r="V383" i="5"/>
  <c r="E383" i="5"/>
  <c r="V384" i="5"/>
  <c r="E384" i="5"/>
  <c r="X384" i="5" s="1"/>
  <c r="V385" i="5"/>
  <c r="E385" i="5"/>
  <c r="X385" i="5" s="1"/>
  <c r="V386" i="5"/>
  <c r="E386" i="5"/>
  <c r="V387" i="5"/>
  <c r="E387" i="5"/>
  <c r="V388" i="5"/>
  <c r="E388" i="5"/>
  <c r="V389" i="5"/>
  <c r="E389" i="5"/>
  <c r="X389" i="5" s="1"/>
  <c r="V390" i="5"/>
  <c r="E390" i="5"/>
  <c r="V391" i="5"/>
  <c r="E391" i="5"/>
  <c r="V392" i="5"/>
  <c r="E392" i="5"/>
  <c r="V393" i="5"/>
  <c r="E393" i="5"/>
  <c r="X393" i="5" s="1"/>
  <c r="V394" i="5"/>
  <c r="E394" i="5"/>
  <c r="V395" i="5"/>
  <c r="E395" i="5"/>
  <c r="V396" i="5"/>
  <c r="E396" i="5"/>
  <c r="V397" i="5"/>
  <c r="E397" i="5"/>
  <c r="X397" i="5" s="1"/>
  <c r="V398" i="5"/>
  <c r="E398" i="5"/>
  <c r="V399" i="5"/>
  <c r="E399" i="5"/>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V417" i="5"/>
  <c r="E417" i="5"/>
  <c r="X417" i="5" s="1"/>
  <c r="V418" i="5"/>
  <c r="E418" i="5"/>
  <c r="V419" i="5"/>
  <c r="E419" i="5"/>
  <c r="V420" i="5"/>
  <c r="E420" i="5"/>
  <c r="X420" i="5" s="1"/>
  <c r="V421" i="5"/>
  <c r="E421" i="5"/>
  <c r="X421" i="5" s="1"/>
  <c r="V422" i="5"/>
  <c r="E422" i="5"/>
  <c r="V423" i="5"/>
  <c r="E423" i="5"/>
  <c r="V424" i="5"/>
  <c r="E424" i="5"/>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V452" i="5"/>
  <c r="E452" i="5"/>
  <c r="V453" i="5"/>
  <c r="E453" i="5"/>
  <c r="X453" i="5" s="1"/>
  <c r="V454" i="5"/>
  <c r="E454" i="5"/>
  <c r="V455" i="5"/>
  <c r="E455" i="5"/>
  <c r="V456" i="5"/>
  <c r="E456" i="5"/>
  <c r="V457" i="5"/>
  <c r="E457" i="5"/>
  <c r="X457" i="5" s="1"/>
  <c r="V458" i="5"/>
  <c r="E458" i="5"/>
  <c r="V459" i="5"/>
  <c r="E459" i="5"/>
  <c r="V460" i="5"/>
  <c r="E460" i="5"/>
  <c r="V461" i="5"/>
  <c r="E461" i="5"/>
  <c r="X461" i="5" s="1"/>
  <c r="V462" i="5"/>
  <c r="E462" i="5"/>
  <c r="V463" i="5"/>
  <c r="E463" i="5"/>
  <c r="V464" i="5"/>
  <c r="E464" i="5"/>
  <c r="V465" i="5"/>
  <c r="E465" i="5"/>
  <c r="X465" i="5" s="1"/>
  <c r="V466" i="5"/>
  <c r="E466" i="5"/>
  <c r="V467" i="5"/>
  <c r="E467" i="5"/>
  <c r="V468" i="5"/>
  <c r="E468" i="5"/>
  <c r="X468" i="5" s="1"/>
  <c r="V469" i="5"/>
  <c r="E469" i="5"/>
  <c r="X469" i="5" s="1"/>
  <c r="V470" i="5"/>
  <c r="E470" i="5"/>
  <c r="X470" i="5" s="1"/>
  <c r="V471" i="5"/>
  <c r="E471" i="5"/>
  <c r="V472" i="5"/>
  <c r="E472" i="5"/>
  <c r="V473" i="5"/>
  <c r="E473" i="5"/>
  <c r="X473" i="5" s="1"/>
  <c r="V474" i="5"/>
  <c r="E474" i="5"/>
  <c r="V475" i="5"/>
  <c r="E475" i="5"/>
  <c r="V476" i="5"/>
  <c r="E476" i="5"/>
  <c r="V477" i="5"/>
  <c r="E477" i="5"/>
  <c r="X477" i="5" s="1"/>
  <c r="V478" i="5"/>
  <c r="E478" i="5"/>
  <c r="X478" i="5" s="1"/>
  <c r="V479" i="5"/>
  <c r="E479" i="5"/>
  <c r="V480" i="5"/>
  <c r="E480" i="5"/>
  <c r="X480" i="5" s="1"/>
  <c r="V481" i="5"/>
  <c r="E481" i="5"/>
  <c r="X481" i="5" s="1"/>
  <c r="V482" i="5"/>
  <c r="E482" i="5"/>
  <c r="V483" i="5"/>
  <c r="E483" i="5"/>
  <c r="V484" i="5"/>
  <c r="E484" i="5"/>
  <c r="X484" i="5" s="1"/>
  <c r="V485" i="5"/>
  <c r="E485" i="5"/>
  <c r="X485" i="5" s="1"/>
  <c r="V486" i="5"/>
  <c r="E486" i="5"/>
  <c r="V487" i="5"/>
  <c r="E487" i="5"/>
  <c r="V488" i="5"/>
  <c r="E488" i="5"/>
  <c r="V489" i="5"/>
  <c r="E489" i="5"/>
  <c r="X489" i="5" s="1"/>
  <c r="V490" i="5"/>
  <c r="E490" i="5"/>
  <c r="V491" i="5"/>
  <c r="E491" i="5"/>
  <c r="V492" i="5"/>
  <c r="E492" i="5"/>
  <c r="X492" i="5" s="1"/>
  <c r="V493" i="5"/>
  <c r="E493" i="5"/>
  <c r="X493" i="5" s="1"/>
  <c r="V494" i="5"/>
  <c r="E494" i="5"/>
  <c r="X494" i="5" s="1"/>
  <c r="V495" i="5"/>
  <c r="E495" i="5"/>
  <c r="V496" i="5"/>
  <c r="E496" i="5"/>
  <c r="V497" i="5"/>
  <c r="E497" i="5"/>
  <c r="X497" i="5" s="1"/>
  <c r="V498" i="5"/>
  <c r="E498" i="5"/>
  <c r="V499" i="5"/>
  <c r="E499" i="5"/>
  <c r="V500" i="5"/>
  <c r="E500" i="5"/>
  <c r="X500" i="5" s="1"/>
  <c r="V501" i="5"/>
  <c r="E501" i="5"/>
  <c r="X501" i="5" s="1"/>
  <c r="V502" i="5"/>
  <c r="E502" i="5"/>
  <c r="V503" i="5"/>
  <c r="E503" i="5"/>
  <c r="V504" i="5"/>
  <c r="E504" i="5"/>
  <c r="V505" i="5"/>
  <c r="E505" i="5"/>
  <c r="X505" i="5" s="1"/>
  <c r="V506" i="5"/>
  <c r="E506" i="5"/>
  <c r="V507" i="5"/>
  <c r="E507" i="5"/>
  <c r="V508" i="5"/>
  <c r="E508" i="5"/>
  <c r="X508" i="5" s="1"/>
  <c r="V509" i="5"/>
  <c r="E509" i="5"/>
  <c r="X509" i="5" s="1"/>
  <c r="V510" i="5"/>
  <c r="E510" i="5"/>
  <c r="X510" i="5" s="1"/>
  <c r="V511" i="5"/>
  <c r="E511" i="5"/>
  <c r="V512" i="5"/>
  <c r="E512" i="5"/>
  <c r="V513" i="5"/>
  <c r="E513" i="5"/>
  <c r="X513" i="5" s="1"/>
  <c r="V514" i="5"/>
  <c r="E514" i="5"/>
  <c r="V515" i="5"/>
  <c r="E515" i="5"/>
  <c r="V516" i="5"/>
  <c r="E516" i="5"/>
  <c r="X516" i="5" s="1"/>
  <c r="V517" i="5"/>
  <c r="E517" i="5"/>
  <c r="X517" i="5" s="1"/>
  <c r="V518" i="5"/>
  <c r="E518" i="5"/>
  <c r="V519" i="5"/>
  <c r="E519" i="5"/>
  <c r="V520" i="5"/>
  <c r="E520" i="5"/>
  <c r="V521" i="5"/>
  <c r="E521" i="5"/>
  <c r="X521" i="5" s="1"/>
  <c r="V522" i="5"/>
  <c r="E522" i="5"/>
  <c r="V523" i="5"/>
  <c r="E523" i="5"/>
  <c r="V524" i="5"/>
  <c r="E524" i="5"/>
  <c r="V525" i="5"/>
  <c r="E525" i="5"/>
  <c r="X525" i="5" s="1"/>
  <c r="V526" i="5"/>
  <c r="E526" i="5"/>
  <c r="X526" i="5" s="1"/>
  <c r="V527" i="5"/>
  <c r="E527" i="5"/>
  <c r="V528" i="5"/>
  <c r="E528" i="5"/>
  <c r="X528" i="5" s="1"/>
  <c r="V529" i="5"/>
  <c r="E529" i="5"/>
  <c r="X529" i="5" s="1"/>
  <c r="V530" i="5"/>
  <c r="E530" i="5"/>
  <c r="V531" i="5"/>
  <c r="E531" i="5"/>
  <c r="V532" i="5"/>
  <c r="E532" i="5"/>
  <c r="X532" i="5" s="1"/>
  <c r="V533" i="5"/>
  <c r="E533" i="5"/>
  <c r="X533" i="5" s="1"/>
  <c r="V534" i="5"/>
  <c r="E534" i="5"/>
  <c r="V535" i="5"/>
  <c r="E535" i="5"/>
  <c r="V536" i="5"/>
  <c r="E536" i="5"/>
  <c r="X536" i="5" s="1"/>
  <c r="V537" i="5"/>
  <c r="E537" i="5"/>
  <c r="X537" i="5" s="1"/>
  <c r="V538" i="5"/>
  <c r="E538" i="5"/>
  <c r="V539" i="5"/>
  <c r="E539" i="5"/>
  <c r="V540" i="5"/>
  <c r="E540" i="5"/>
  <c r="X540" i="5" s="1"/>
  <c r="V541" i="5"/>
  <c r="E541" i="5"/>
  <c r="X541" i="5" s="1"/>
  <c r="V542" i="5"/>
  <c r="E542" i="5"/>
  <c r="V543" i="5"/>
  <c r="E543" i="5"/>
  <c r="V544" i="5"/>
  <c r="E544" i="5"/>
  <c r="X544" i="5" s="1"/>
  <c r="V545" i="5"/>
  <c r="E545" i="5"/>
  <c r="X545" i="5" s="1"/>
  <c r="V546" i="5"/>
  <c r="E546" i="5"/>
  <c r="V547" i="5"/>
  <c r="E547" i="5"/>
  <c r="V548" i="5"/>
  <c r="E548" i="5"/>
  <c r="X548" i="5" s="1"/>
  <c r="V549" i="5"/>
  <c r="E549" i="5"/>
  <c r="X549" i="5" s="1"/>
  <c r="V550" i="5"/>
  <c r="E550" i="5"/>
  <c r="X550" i="5" s="1"/>
  <c r="V551" i="5"/>
  <c r="E551" i="5"/>
  <c r="V552" i="5"/>
  <c r="E552" i="5"/>
  <c r="X552" i="5" s="1"/>
  <c r="V553" i="5"/>
  <c r="E553" i="5"/>
  <c r="X553" i="5" s="1"/>
  <c r="V554" i="5"/>
  <c r="E554" i="5"/>
  <c r="V555" i="5"/>
  <c r="E555" i="5"/>
  <c r="V556" i="5"/>
  <c r="E556" i="5"/>
  <c r="V557" i="5"/>
  <c r="E557" i="5"/>
  <c r="X557" i="5" s="1"/>
  <c r="V558" i="5"/>
  <c r="E558" i="5"/>
  <c r="V559" i="5"/>
  <c r="E559" i="5"/>
  <c r="V560" i="5"/>
  <c r="E560" i="5"/>
  <c r="X560" i="5" s="1"/>
  <c r="V561" i="5"/>
  <c r="E561" i="5"/>
  <c r="X561" i="5" s="1"/>
  <c r="V562" i="5"/>
  <c r="E562" i="5"/>
  <c r="V563" i="5"/>
  <c r="E563" i="5"/>
  <c r="V564" i="5"/>
  <c r="E564" i="5"/>
  <c r="V565" i="5"/>
  <c r="E565" i="5"/>
  <c r="X565" i="5" s="1"/>
  <c r="V566" i="5"/>
  <c r="E566" i="5"/>
  <c r="X566" i="5" s="1"/>
  <c r="V567" i="5"/>
  <c r="E567" i="5"/>
  <c r="V568" i="5"/>
  <c r="E568" i="5"/>
  <c r="X568" i="5" s="1"/>
  <c r="V569" i="5"/>
  <c r="E569" i="5"/>
  <c r="X569" i="5" s="1"/>
  <c r="V570" i="5"/>
  <c r="E570" i="5"/>
  <c r="V571" i="5"/>
  <c r="E571" i="5"/>
  <c r="V572" i="5"/>
  <c r="E572" i="5"/>
  <c r="X572" i="5" s="1"/>
  <c r="V573" i="5"/>
  <c r="E573" i="5"/>
  <c r="X573" i="5" s="1"/>
  <c r="V574" i="5"/>
  <c r="E574" i="5"/>
  <c r="V575" i="5"/>
  <c r="E575" i="5"/>
  <c r="V576" i="5"/>
  <c r="E576" i="5"/>
  <c r="V577" i="5"/>
  <c r="E577" i="5"/>
  <c r="X577" i="5" s="1"/>
  <c r="V578" i="5"/>
  <c r="E578" i="5"/>
  <c r="V579" i="5"/>
  <c r="E579" i="5"/>
  <c r="V580" i="5"/>
  <c r="E580" i="5"/>
  <c r="V581" i="5"/>
  <c r="E581" i="5"/>
  <c r="X581" i="5" s="1"/>
  <c r="V582" i="5"/>
  <c r="E582" i="5"/>
  <c r="X582" i="5" s="1"/>
  <c r="V583" i="5"/>
  <c r="E583" i="5"/>
  <c r="V584" i="5"/>
  <c r="E584" i="5"/>
  <c r="X584" i="5" s="1"/>
  <c r="V585" i="5"/>
  <c r="E585" i="5"/>
  <c r="X585" i="5" s="1"/>
  <c r="V586" i="5"/>
  <c r="E586" i="5"/>
  <c r="X586" i="5" s="1"/>
  <c r="V587" i="5"/>
  <c r="E587" i="5"/>
  <c r="V588" i="5"/>
  <c r="E588" i="5"/>
  <c r="V589" i="5"/>
  <c r="E589" i="5"/>
  <c r="X589" i="5" s="1"/>
  <c r="V590" i="5"/>
  <c r="E590" i="5"/>
  <c r="X590" i="5" s="1"/>
  <c r="V591" i="5"/>
  <c r="E591" i="5"/>
  <c r="V592" i="5"/>
  <c r="E592" i="5"/>
  <c r="V593" i="5"/>
  <c r="E593" i="5"/>
  <c r="X593" i="5" s="1"/>
  <c r="V594" i="5"/>
  <c r="E594" i="5"/>
  <c r="X594" i="5" s="1"/>
  <c r="V595" i="5"/>
  <c r="E595" i="5"/>
  <c r="V596" i="5"/>
  <c r="E596" i="5"/>
  <c r="V597" i="5"/>
  <c r="E597" i="5"/>
  <c r="X597" i="5" s="1"/>
  <c r="V598" i="5"/>
  <c r="E598" i="5"/>
  <c r="X598" i="5" s="1"/>
  <c r="V599" i="5"/>
  <c r="E599" i="5"/>
  <c r="V600" i="5"/>
  <c r="E600" i="5"/>
  <c r="V601" i="5"/>
  <c r="E601" i="5"/>
  <c r="X601" i="5" s="1"/>
  <c r="V602" i="5"/>
  <c r="E602" i="5"/>
  <c r="V603" i="5"/>
  <c r="E603" i="5"/>
  <c r="V604" i="5"/>
  <c r="E604" i="5"/>
  <c r="X604" i="5" s="1"/>
  <c r="V605" i="5"/>
  <c r="E605" i="5"/>
  <c r="X605" i="5" s="1"/>
  <c r="V606" i="5"/>
  <c r="E606" i="5"/>
  <c r="X606" i="5" s="1"/>
  <c r="V607" i="5"/>
  <c r="E607" i="5"/>
  <c r="V608" i="5"/>
  <c r="E608" i="5"/>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V625" i="5"/>
  <c r="E625" i="5"/>
  <c r="X625" i="5" s="1"/>
  <c r="V626" i="5"/>
  <c r="E626" i="5"/>
  <c r="X626" i="5" s="1"/>
  <c r="V627" i="5"/>
  <c r="E627" i="5"/>
  <c r="V628" i="5"/>
  <c r="E628" i="5"/>
  <c r="V629" i="5"/>
  <c r="E629" i="5"/>
  <c r="X629" i="5" s="1"/>
  <c r="V630" i="5"/>
  <c r="E630" i="5"/>
  <c r="X630" i="5" s="1"/>
  <c r="V631" i="5"/>
  <c r="E631" i="5"/>
  <c r="V632" i="5"/>
  <c r="E632" i="5"/>
  <c r="X632" i="5" s="1"/>
  <c r="V633" i="5"/>
  <c r="E633" i="5"/>
  <c r="X633" i="5" s="1"/>
  <c r="V634" i="5"/>
  <c r="E634" i="5"/>
  <c r="X634" i="5" s="1"/>
  <c r="V635" i="5"/>
  <c r="E635" i="5"/>
  <c r="V636" i="5"/>
  <c r="E636" i="5"/>
  <c r="V637" i="5"/>
  <c r="E637" i="5"/>
  <c r="X637" i="5" s="1"/>
  <c r="V638" i="5"/>
  <c r="E638" i="5"/>
  <c r="X638" i="5" s="1"/>
  <c r="V639" i="5"/>
  <c r="E639" i="5"/>
  <c r="V640" i="5"/>
  <c r="E640" i="5"/>
  <c r="X640" i="5" s="1"/>
  <c r="V641" i="5"/>
  <c r="E641" i="5"/>
  <c r="X641" i="5" s="1"/>
  <c r="V642" i="5"/>
  <c r="E642" i="5"/>
  <c r="X642" i="5" s="1"/>
  <c r="V643" i="5"/>
  <c r="E643" i="5"/>
  <c r="V644" i="5"/>
  <c r="E644" i="5"/>
  <c r="V645" i="5"/>
  <c r="E645" i="5"/>
  <c r="X645" i="5" s="1"/>
  <c r="V646" i="5"/>
  <c r="E646" i="5"/>
  <c r="X646" i="5" s="1"/>
  <c r="V647" i="5"/>
  <c r="E647" i="5"/>
  <c r="V648" i="5"/>
  <c r="E648" i="5"/>
  <c r="X648" i="5" s="1"/>
  <c r="V649" i="5"/>
  <c r="E649" i="5"/>
  <c r="X649" i="5" s="1"/>
  <c r="V650" i="5"/>
  <c r="E650" i="5"/>
  <c r="V651" i="5"/>
  <c r="E651" i="5"/>
  <c r="V652" i="5"/>
  <c r="E652" i="5"/>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V663" i="5"/>
  <c r="E663" i="5"/>
  <c r="V664" i="5"/>
  <c r="E664" i="5"/>
  <c r="V665" i="5"/>
  <c r="E665" i="5"/>
  <c r="X665" i="5" s="1"/>
  <c r="V666" i="5"/>
  <c r="E666" i="5"/>
  <c r="X666" i="5" s="1"/>
  <c r="V667" i="5"/>
  <c r="E667" i="5"/>
  <c r="V668" i="5"/>
  <c r="E668" i="5"/>
  <c r="X668" i="5" s="1"/>
  <c r="V669" i="5"/>
  <c r="E669" i="5"/>
  <c r="X669" i="5" s="1"/>
  <c r="V670" i="5"/>
  <c r="E670" i="5"/>
  <c r="V671" i="5"/>
  <c r="E671" i="5"/>
  <c r="V672" i="5"/>
  <c r="E672" i="5"/>
  <c r="V673" i="5"/>
  <c r="E673" i="5"/>
  <c r="X673" i="5" s="1"/>
  <c r="V674" i="5"/>
  <c r="E674" i="5"/>
  <c r="X674" i="5" s="1"/>
  <c r="V675" i="5"/>
  <c r="E675" i="5"/>
  <c r="V676" i="5"/>
  <c r="E676" i="5"/>
  <c r="V677" i="5"/>
  <c r="E677" i="5"/>
  <c r="X677" i="5" s="1"/>
  <c r="V678" i="5"/>
  <c r="E678" i="5"/>
  <c r="X678" i="5" s="1"/>
  <c r="V679" i="5"/>
  <c r="E679" i="5"/>
  <c r="V680" i="5"/>
  <c r="E680" i="5"/>
  <c r="V681" i="5"/>
  <c r="E681" i="5"/>
  <c r="X681" i="5" s="1"/>
  <c r="V682" i="5"/>
  <c r="E682" i="5"/>
  <c r="X682" i="5" s="1"/>
  <c r="V683" i="5"/>
  <c r="E683" i="5"/>
  <c r="V684" i="5"/>
  <c r="E684" i="5"/>
  <c r="V685" i="5"/>
  <c r="E685" i="5"/>
  <c r="X685" i="5" s="1"/>
  <c r="V686" i="5"/>
  <c r="E686" i="5"/>
  <c r="X686" i="5" s="1"/>
  <c r="V687" i="5"/>
  <c r="E687" i="5"/>
  <c r="V688" i="5"/>
  <c r="E688" i="5"/>
  <c r="X688" i="5" s="1"/>
  <c r="V689" i="5"/>
  <c r="E689" i="5"/>
  <c r="X689" i="5" s="1"/>
  <c r="V690" i="5"/>
  <c r="E690" i="5"/>
  <c r="X690" i="5" s="1"/>
  <c r="V691" i="5"/>
  <c r="E691" i="5"/>
  <c r="V692" i="5"/>
  <c r="E692" i="5"/>
  <c r="V693" i="5"/>
  <c r="E693" i="5"/>
  <c r="X693" i="5" s="1"/>
  <c r="V694" i="5"/>
  <c r="E694" i="5"/>
  <c r="X694" i="5" s="1"/>
  <c r="V695" i="5"/>
  <c r="E695" i="5"/>
  <c r="V696" i="5"/>
  <c r="E696" i="5"/>
  <c r="X696" i="5" s="1"/>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X710" i="5" s="1"/>
  <c r="V711" i="5"/>
  <c r="E711" i="5"/>
  <c r="V712" i="5"/>
  <c r="E712" i="5"/>
  <c r="X712" i="5" s="1"/>
  <c r="V713" i="5"/>
  <c r="E713" i="5"/>
  <c r="X713" i="5" s="1"/>
  <c r="V714" i="5"/>
  <c r="E714" i="5"/>
  <c r="X714" i="5" s="1"/>
  <c r="V715" i="5"/>
  <c r="E715" i="5"/>
  <c r="V716" i="5"/>
  <c r="E716" i="5"/>
  <c r="X716" i="5" s="1"/>
  <c r="V717" i="5"/>
  <c r="E717" i="5"/>
  <c r="X717" i="5" s="1"/>
  <c r="V718" i="5"/>
  <c r="E718" i="5"/>
  <c r="X718" i="5" s="1"/>
  <c r="V719" i="5"/>
  <c r="E719" i="5"/>
  <c r="V720" i="5"/>
  <c r="E720" i="5"/>
  <c r="X720" i="5" s="1"/>
  <c r="V721" i="5"/>
  <c r="E721" i="5"/>
  <c r="X721" i="5" s="1"/>
  <c r="V722" i="5"/>
  <c r="E722" i="5"/>
  <c r="X722" i="5" s="1"/>
  <c r="V723" i="5"/>
  <c r="E723" i="5"/>
  <c r="V724" i="5"/>
  <c r="E724" i="5"/>
  <c r="V725" i="5"/>
  <c r="E725" i="5"/>
  <c r="X725" i="5" s="1"/>
  <c r="V726" i="5"/>
  <c r="E726" i="5"/>
  <c r="X726" i="5" s="1"/>
  <c r="V727" i="5"/>
  <c r="E727" i="5"/>
  <c r="V728" i="5"/>
  <c r="E728" i="5"/>
  <c r="V729" i="5"/>
  <c r="E729" i="5"/>
  <c r="X729" i="5" s="1"/>
  <c r="V730" i="5"/>
  <c r="E730" i="5"/>
  <c r="X730" i="5" s="1"/>
  <c r="V731" i="5"/>
  <c r="E731" i="5"/>
  <c r="V732" i="5"/>
  <c r="E732" i="5"/>
  <c r="X732" i="5" s="1"/>
  <c r="V733" i="5"/>
  <c r="E733" i="5"/>
  <c r="X733" i="5" s="1"/>
  <c r="V734" i="5"/>
  <c r="E734" i="5"/>
  <c r="X734" i="5" s="1"/>
  <c r="V735" i="5"/>
  <c r="E735" i="5"/>
  <c r="V736" i="5"/>
  <c r="E736" i="5"/>
  <c r="V737" i="5"/>
  <c r="E737" i="5"/>
  <c r="X737" i="5" s="1"/>
  <c r="V738" i="5"/>
  <c r="E738" i="5"/>
  <c r="X738" i="5" s="1"/>
  <c r="V739" i="5"/>
  <c r="E739" i="5"/>
  <c r="V740" i="5"/>
  <c r="E740" i="5"/>
  <c r="X740" i="5" s="1"/>
  <c r="V741" i="5"/>
  <c r="E741" i="5"/>
  <c r="X741" i="5" s="1"/>
  <c r="V742" i="5"/>
  <c r="E742" i="5"/>
  <c r="V743" i="5"/>
  <c r="E743" i="5"/>
  <c r="V744" i="5"/>
  <c r="E744" i="5"/>
  <c r="X744" i="5" s="1"/>
  <c r="V745" i="5"/>
  <c r="E745" i="5"/>
  <c r="X745" i="5" s="1"/>
  <c r="V746" i="5"/>
  <c r="E746" i="5"/>
  <c r="X746" i="5" s="1"/>
  <c r="V747" i="5"/>
  <c r="E747" i="5"/>
  <c r="V748" i="5"/>
  <c r="E748" i="5"/>
  <c r="X748" i="5" s="1"/>
  <c r="V749" i="5"/>
  <c r="E749" i="5"/>
  <c r="X749" i="5" s="1"/>
  <c r="V750" i="5"/>
  <c r="E750" i="5"/>
  <c r="X750" i="5" s="1"/>
  <c r="V751" i="5"/>
  <c r="E751" i="5"/>
  <c r="V752" i="5"/>
  <c r="E752" i="5"/>
  <c r="X752" i="5" s="1"/>
  <c r="V753" i="5"/>
  <c r="E753" i="5"/>
  <c r="X753" i="5" s="1"/>
  <c r="V754" i="5"/>
  <c r="E754" i="5"/>
  <c r="X754" i="5" s="1"/>
  <c r="V755" i="5"/>
  <c r="E755" i="5"/>
  <c r="V756" i="5"/>
  <c r="E756" i="5"/>
  <c r="V757" i="5"/>
  <c r="E757" i="5"/>
  <c r="X757" i="5" s="1"/>
  <c r="V758" i="5"/>
  <c r="E758" i="5"/>
  <c r="X758" i="5" s="1"/>
  <c r="V759" i="5"/>
  <c r="E759" i="5"/>
  <c r="V760" i="5"/>
  <c r="E760" i="5"/>
  <c r="X760" i="5" s="1"/>
  <c r="V761" i="5"/>
  <c r="E761" i="5"/>
  <c r="X761" i="5" s="1"/>
  <c r="V762" i="5"/>
  <c r="E762" i="5"/>
  <c r="X762" i="5" s="1"/>
  <c r="V763" i="5"/>
  <c r="E763" i="5"/>
  <c r="V764" i="5"/>
  <c r="E764" i="5"/>
  <c r="X764" i="5" s="1"/>
  <c r="V765" i="5"/>
  <c r="E765" i="5"/>
  <c r="X765" i="5" s="1"/>
  <c r="V766" i="5"/>
  <c r="E766" i="5"/>
  <c r="X766" i="5" s="1"/>
  <c r="V767" i="5"/>
  <c r="E767" i="5"/>
  <c r="V768" i="5"/>
  <c r="E768" i="5"/>
  <c r="X768" i="5" s="1"/>
  <c r="V769" i="5"/>
  <c r="E769" i="5"/>
  <c r="X769" i="5" s="1"/>
  <c r="V770" i="5"/>
  <c r="E770" i="5"/>
  <c r="X770" i="5" s="1"/>
  <c r="V771" i="5"/>
  <c r="E771" i="5"/>
  <c r="V772" i="5"/>
  <c r="E772" i="5"/>
  <c r="V773" i="5"/>
  <c r="E773" i="5"/>
  <c r="X773" i="5" s="1"/>
  <c r="V774" i="5"/>
  <c r="E774" i="5"/>
  <c r="V775" i="5"/>
  <c r="E775" i="5"/>
  <c r="V776" i="5"/>
  <c r="E776" i="5"/>
  <c r="X776" i="5" s="1"/>
  <c r="V777" i="5"/>
  <c r="E777" i="5"/>
  <c r="X777" i="5" s="1"/>
  <c r="V778" i="5"/>
  <c r="E778" i="5"/>
  <c r="X778" i="5" s="1"/>
  <c r="V779" i="5"/>
  <c r="E779" i="5"/>
  <c r="V780" i="5"/>
  <c r="E780" i="5"/>
  <c r="V781" i="5"/>
  <c r="E781" i="5"/>
  <c r="X781" i="5" s="1"/>
  <c r="V782" i="5"/>
  <c r="E782" i="5"/>
  <c r="X782" i="5" s="1"/>
  <c r="V783" i="5"/>
  <c r="E783" i="5"/>
  <c r="V784" i="5"/>
  <c r="E784" i="5"/>
  <c r="X784" i="5" s="1"/>
  <c r="V785" i="5"/>
  <c r="E785" i="5"/>
  <c r="X785" i="5" s="1"/>
  <c r="V786" i="5"/>
  <c r="E786" i="5"/>
  <c r="X786" i="5" s="1"/>
  <c r="V787" i="5"/>
  <c r="E787" i="5"/>
  <c r="V788" i="5"/>
  <c r="E788" i="5"/>
  <c r="V789" i="5"/>
  <c r="E789" i="5"/>
  <c r="X789" i="5" s="1"/>
  <c r="V790" i="5"/>
  <c r="E790" i="5"/>
  <c r="X790" i="5" s="1"/>
  <c r="V791" i="5"/>
  <c r="E791" i="5"/>
  <c r="V792" i="5"/>
  <c r="E792" i="5"/>
  <c r="V793" i="5"/>
  <c r="E793" i="5"/>
  <c r="X793" i="5" s="1"/>
  <c r="V794" i="5"/>
  <c r="E794" i="5"/>
  <c r="X794" i="5" s="1"/>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V804" i="5"/>
  <c r="E804" i="5"/>
  <c r="V805" i="5"/>
  <c r="E805" i="5"/>
  <c r="X805" i="5" s="1"/>
  <c r="V806" i="5"/>
  <c r="E806" i="5"/>
  <c r="X806" i="5" s="1"/>
  <c r="V807" i="5"/>
  <c r="E807" i="5"/>
  <c r="V808" i="5"/>
  <c r="E808" i="5"/>
  <c r="V809" i="5"/>
  <c r="E809" i="5"/>
  <c r="X809" i="5" s="1"/>
  <c r="V810" i="5"/>
  <c r="E810" i="5"/>
  <c r="X810" i="5" s="1"/>
  <c r="V811" i="5"/>
  <c r="E811" i="5"/>
  <c r="V812" i="5"/>
  <c r="E812" i="5"/>
  <c r="X812" i="5" s="1"/>
  <c r="V813" i="5"/>
  <c r="E813" i="5"/>
  <c r="X813" i="5" s="1"/>
  <c r="V814" i="5"/>
  <c r="E814" i="5"/>
  <c r="X814" i="5" s="1"/>
  <c r="V815" i="5"/>
  <c r="E815" i="5"/>
  <c r="V816" i="5"/>
  <c r="E816" i="5"/>
  <c r="X816" i="5" s="1"/>
  <c r="V817" i="5"/>
  <c r="E817" i="5"/>
  <c r="X817" i="5" s="1"/>
  <c r="V818" i="5"/>
  <c r="E818" i="5"/>
  <c r="X818" i="5" s="1"/>
  <c r="V819" i="5"/>
  <c r="E819" i="5"/>
  <c r="V820" i="5"/>
  <c r="E820" i="5"/>
  <c r="V821" i="5"/>
  <c r="E821" i="5"/>
  <c r="X821" i="5" s="1"/>
  <c r="V822" i="5"/>
  <c r="E822" i="5"/>
  <c r="X822" i="5" s="1"/>
  <c r="V823" i="5"/>
  <c r="E823" i="5"/>
  <c r="V824" i="5"/>
  <c r="E824" i="5"/>
  <c r="V825" i="5"/>
  <c r="E825" i="5"/>
  <c r="X825" i="5" s="1"/>
  <c r="V826" i="5"/>
  <c r="E826" i="5"/>
  <c r="X826" i="5" s="1"/>
  <c r="V827" i="5"/>
  <c r="E827" i="5"/>
  <c r="V828" i="5"/>
  <c r="E828" i="5"/>
  <c r="V829" i="5"/>
  <c r="E829" i="5"/>
  <c r="X829" i="5" s="1"/>
  <c r="V830" i="5"/>
  <c r="E830" i="5"/>
  <c r="X830" i="5" s="1"/>
  <c r="V831" i="5"/>
  <c r="E831" i="5"/>
  <c r="V832" i="5"/>
  <c r="E832" i="5"/>
  <c r="X832" i="5" s="1"/>
  <c r="V833" i="5"/>
  <c r="E833" i="5"/>
  <c r="X833" i="5" s="1"/>
  <c r="V834" i="5"/>
  <c r="E834" i="5"/>
  <c r="X834" i="5" s="1"/>
  <c r="V835" i="5"/>
  <c r="E835" i="5"/>
  <c r="V836" i="5"/>
  <c r="E836" i="5"/>
  <c r="X836" i="5" s="1"/>
  <c r="V837" i="5"/>
  <c r="E837" i="5"/>
  <c r="X837" i="5" s="1"/>
  <c r="V838" i="5"/>
  <c r="E838" i="5"/>
  <c r="X838" i="5" s="1"/>
  <c r="V839" i="5"/>
  <c r="E839" i="5"/>
  <c r="V840" i="5"/>
  <c r="E840" i="5"/>
  <c r="V841" i="5"/>
  <c r="E841" i="5"/>
  <c r="X841" i="5" s="1"/>
  <c r="V842" i="5"/>
  <c r="E842" i="5"/>
  <c r="X842" i="5" s="1"/>
  <c r="V843" i="5"/>
  <c r="E843" i="5"/>
  <c r="V844" i="5"/>
  <c r="E844" i="5"/>
  <c r="V845" i="5"/>
  <c r="E845" i="5"/>
  <c r="X845" i="5" s="1"/>
  <c r="V846" i="5"/>
  <c r="E846" i="5"/>
  <c r="X846" i="5" s="1"/>
  <c r="V847" i="5"/>
  <c r="E847" i="5"/>
  <c r="V848" i="5"/>
  <c r="E848" i="5"/>
  <c r="X848" i="5" s="1"/>
  <c r="V849" i="5"/>
  <c r="E849" i="5"/>
  <c r="X849" i="5" s="1"/>
  <c r="V850" i="5"/>
  <c r="E850" i="5"/>
  <c r="X850" i="5" s="1"/>
  <c r="V851" i="5"/>
  <c r="E851" i="5"/>
  <c r="V852" i="5"/>
  <c r="E852" i="5"/>
  <c r="V853" i="5"/>
  <c r="E853" i="5"/>
  <c r="X853" i="5" s="1"/>
  <c r="V854" i="5"/>
  <c r="E854" i="5"/>
  <c r="X854" i="5" s="1"/>
  <c r="V855" i="5"/>
  <c r="E855" i="5"/>
  <c r="V856" i="5"/>
  <c r="E856" i="5"/>
  <c r="X856" i="5" s="1"/>
  <c r="V857" i="5"/>
  <c r="E857" i="5"/>
  <c r="X857" i="5" s="1"/>
  <c r="V858" i="5"/>
  <c r="E858" i="5"/>
  <c r="X858" i="5" s="1"/>
  <c r="V859" i="5"/>
  <c r="E859" i="5"/>
  <c r="V860" i="5"/>
  <c r="E860" i="5"/>
  <c r="V861" i="5"/>
  <c r="E861" i="5"/>
  <c r="X861" i="5" s="1"/>
  <c r="V862" i="5"/>
  <c r="E862" i="5"/>
  <c r="X862" i="5" s="1"/>
  <c r="V863" i="5"/>
  <c r="E863" i="5"/>
  <c r="V864" i="5"/>
  <c r="E864" i="5"/>
  <c r="X864" i="5" s="1"/>
  <c r="V865" i="5"/>
  <c r="E865" i="5"/>
  <c r="X865" i="5" s="1"/>
  <c r="V866" i="5"/>
  <c r="E866" i="5"/>
  <c r="X866" i="5" s="1"/>
  <c r="V867" i="5"/>
  <c r="E867" i="5"/>
  <c r="V868" i="5"/>
  <c r="E868" i="5"/>
  <c r="V869" i="5"/>
  <c r="E869" i="5"/>
  <c r="X869" i="5" s="1"/>
  <c r="V870" i="5"/>
  <c r="E870" i="5"/>
  <c r="X870" i="5" s="1"/>
  <c r="V871" i="5"/>
  <c r="E871" i="5"/>
  <c r="V872" i="5"/>
  <c r="E872" i="5"/>
  <c r="V873" i="5"/>
  <c r="E873" i="5"/>
  <c r="X873" i="5" s="1"/>
  <c r="V874" i="5"/>
  <c r="E874" i="5"/>
  <c r="X874" i="5" s="1"/>
  <c r="V875" i="5"/>
  <c r="E875" i="5"/>
  <c r="V876" i="5"/>
  <c r="E876" i="5"/>
  <c r="V877" i="5"/>
  <c r="E877" i="5"/>
  <c r="X877" i="5" s="1"/>
  <c r="V878" i="5"/>
  <c r="E878" i="5"/>
  <c r="X878" i="5" s="1"/>
  <c r="V879" i="5"/>
  <c r="E879" i="5"/>
  <c r="V880" i="5"/>
  <c r="E880" i="5"/>
  <c r="V881" i="5"/>
  <c r="E881" i="5"/>
  <c r="X881" i="5" s="1"/>
  <c r="V882" i="5"/>
  <c r="E882" i="5"/>
  <c r="X882" i="5" s="1"/>
  <c r="V883" i="5"/>
  <c r="E883" i="5"/>
  <c r="V884" i="5"/>
  <c r="E884" i="5"/>
  <c r="V885" i="5"/>
  <c r="E885" i="5"/>
  <c r="X885" i="5" s="1"/>
  <c r="V886" i="5"/>
  <c r="E886" i="5"/>
  <c r="V887" i="5"/>
  <c r="E887" i="5"/>
  <c r="V888" i="5"/>
  <c r="E888" i="5"/>
  <c r="V889" i="5"/>
  <c r="E889" i="5"/>
  <c r="X889" i="5" s="1"/>
  <c r="V890" i="5"/>
  <c r="E890" i="5"/>
  <c r="V891" i="5"/>
  <c r="E891" i="5"/>
  <c r="V892" i="5"/>
  <c r="E892" i="5"/>
  <c r="V893" i="5"/>
  <c r="E893" i="5"/>
  <c r="X893" i="5" s="1"/>
  <c r="V894" i="5"/>
  <c r="E894" i="5"/>
  <c r="X894" i="5" s="1"/>
  <c r="V895" i="5"/>
  <c r="E895" i="5"/>
  <c r="V896" i="5"/>
  <c r="E896" i="5"/>
  <c r="V897" i="5"/>
  <c r="E897" i="5"/>
  <c r="X897" i="5" s="1"/>
  <c r="V898" i="5"/>
  <c r="E898" i="5"/>
  <c r="X898" i="5" s="1"/>
  <c r="V899" i="5"/>
  <c r="E899" i="5"/>
  <c r="V900" i="5"/>
  <c r="E900" i="5"/>
  <c r="X900" i="5" s="1"/>
  <c r="V901" i="5"/>
  <c r="E901" i="5"/>
  <c r="X901" i="5" s="1"/>
  <c r="V902" i="5"/>
  <c r="E902" i="5"/>
  <c r="X902" i="5" s="1"/>
  <c r="V903" i="5"/>
  <c r="E903" i="5"/>
  <c r="V904" i="5"/>
  <c r="E904" i="5"/>
  <c r="X904" i="5" s="1"/>
  <c r="V905" i="5"/>
  <c r="E905" i="5"/>
  <c r="X905" i="5" s="1"/>
  <c r="V906" i="5"/>
  <c r="E906" i="5"/>
  <c r="X906" i="5" s="1"/>
  <c r="V907" i="5"/>
  <c r="E907" i="5"/>
  <c r="V908" i="5"/>
  <c r="E908" i="5"/>
  <c r="V909" i="5"/>
  <c r="E909" i="5"/>
  <c r="X909" i="5" s="1"/>
  <c r="V910" i="5"/>
  <c r="E910" i="5"/>
  <c r="X910" i="5" s="1"/>
  <c r="V911" i="5"/>
  <c r="E911" i="5"/>
  <c r="V912" i="5"/>
  <c r="E912" i="5"/>
  <c r="V913" i="5"/>
  <c r="E913" i="5"/>
  <c r="X913" i="5" s="1"/>
  <c r="V914" i="5"/>
  <c r="E914" i="5"/>
  <c r="V915" i="5"/>
  <c r="E915" i="5"/>
  <c r="V916" i="5"/>
  <c r="E916" i="5"/>
  <c r="X916" i="5" s="1"/>
  <c r="V917" i="5"/>
  <c r="E917" i="5"/>
  <c r="X917" i="5" s="1"/>
  <c r="V918" i="5"/>
  <c r="E918" i="5"/>
  <c r="X918" i="5" s="1"/>
  <c r="V919" i="5"/>
  <c r="E919" i="5"/>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V931" i="5"/>
  <c r="E931" i="5"/>
  <c r="V932" i="5"/>
  <c r="E932" i="5"/>
  <c r="V933" i="5"/>
  <c r="E933" i="5"/>
  <c r="X933" i="5" s="1"/>
  <c r="V934" i="5"/>
  <c r="E934" i="5"/>
  <c r="X934" i="5" s="1"/>
  <c r="V935" i="5"/>
  <c r="E935" i="5"/>
  <c r="V936" i="5"/>
  <c r="E936" i="5"/>
  <c r="X936" i="5" s="1"/>
  <c r="V937" i="5"/>
  <c r="E937" i="5"/>
  <c r="X937" i="5" s="1"/>
  <c r="V938" i="5"/>
  <c r="E938" i="5"/>
  <c r="X938" i="5" s="1"/>
  <c r="V939" i="5"/>
  <c r="E939" i="5"/>
  <c r="V940" i="5"/>
  <c r="E940" i="5"/>
  <c r="X940" i="5" s="1"/>
  <c r="V941" i="5"/>
  <c r="E941" i="5"/>
  <c r="X941" i="5" s="1"/>
  <c r="V942" i="5"/>
  <c r="E942" i="5"/>
  <c r="V943" i="5"/>
  <c r="E943" i="5"/>
  <c r="V944" i="5"/>
  <c r="E944" i="5"/>
  <c r="V945" i="5"/>
  <c r="E945" i="5"/>
  <c r="X945" i="5" s="1"/>
  <c r="V946" i="5"/>
  <c r="E946" i="5"/>
  <c r="V947" i="5"/>
  <c r="E947" i="5"/>
  <c r="V948" i="5"/>
  <c r="E948" i="5"/>
  <c r="X948" i="5" s="1"/>
  <c r="V949" i="5"/>
  <c r="E949" i="5"/>
  <c r="X949" i="5" s="1"/>
  <c r="V950" i="5"/>
  <c r="E950" i="5"/>
  <c r="X950" i="5" s="1"/>
  <c r="V951" i="5"/>
  <c r="E951" i="5"/>
  <c r="V952" i="5"/>
  <c r="E952" i="5"/>
  <c r="V953" i="5"/>
  <c r="E953" i="5"/>
  <c r="X953" i="5" s="1"/>
  <c r="V954" i="5"/>
  <c r="E954" i="5"/>
  <c r="X954" i="5" s="1"/>
  <c r="V955" i="5"/>
  <c r="E955" i="5"/>
  <c r="V956" i="5"/>
  <c r="E956" i="5"/>
  <c r="X956" i="5" s="1"/>
  <c r="V957" i="5"/>
  <c r="E957" i="5"/>
  <c r="X957" i="5" s="1"/>
  <c r="V958" i="5"/>
  <c r="E958" i="5"/>
  <c r="X958" i="5" s="1"/>
  <c r="V959" i="5"/>
  <c r="E959" i="5"/>
  <c r="V960" i="5"/>
  <c r="E960" i="5"/>
  <c r="V961" i="5"/>
  <c r="E961" i="5"/>
  <c r="X961" i="5" s="1"/>
  <c r="V962" i="5"/>
  <c r="E962" i="5"/>
  <c r="X962" i="5" s="1"/>
  <c r="V963" i="5"/>
  <c r="E963" i="5"/>
  <c r="V964" i="5"/>
  <c r="E964" i="5"/>
  <c r="V965" i="5"/>
  <c r="E965" i="5"/>
  <c r="X965" i="5" s="1"/>
  <c r="V966" i="5"/>
  <c r="E966" i="5"/>
  <c r="X966" i="5" s="1"/>
  <c r="V967" i="5"/>
  <c r="E967" i="5"/>
  <c r="V968" i="5"/>
  <c r="E968" i="5"/>
  <c r="X968" i="5" s="1"/>
  <c r="V969" i="5"/>
  <c r="E969" i="5"/>
  <c r="X969" i="5" s="1"/>
  <c r="V970" i="5"/>
  <c r="E970" i="5"/>
  <c r="V971" i="5"/>
  <c r="E971" i="5"/>
  <c r="V972" i="5"/>
  <c r="E972" i="5"/>
  <c r="X972" i="5" s="1"/>
  <c r="V973" i="5"/>
  <c r="E973" i="5"/>
  <c r="X973" i="5" s="1"/>
  <c r="V974" i="5"/>
  <c r="E974" i="5"/>
  <c r="X974" i="5" s="1"/>
  <c r="V975" i="5"/>
  <c r="E975" i="5"/>
  <c r="V976" i="5"/>
  <c r="E976" i="5"/>
  <c r="V977" i="5"/>
  <c r="E977" i="5"/>
  <c r="X977" i="5" s="1"/>
  <c r="V978" i="5"/>
  <c r="E978" i="5"/>
  <c r="X978" i="5" s="1"/>
  <c r="V979" i="5"/>
  <c r="E979" i="5"/>
  <c r="V980" i="5"/>
  <c r="E980" i="5"/>
  <c r="V981" i="5"/>
  <c r="E981" i="5"/>
  <c r="X981" i="5" s="1"/>
  <c r="V982" i="5"/>
  <c r="E982" i="5"/>
  <c r="X982" i="5" s="1"/>
  <c r="V983" i="5"/>
  <c r="E983" i="5"/>
  <c r="V984" i="5"/>
  <c r="E984" i="5"/>
  <c r="V985" i="5"/>
  <c r="E985" i="5"/>
  <c r="X985" i="5" s="1"/>
  <c r="V986" i="5"/>
  <c r="E986" i="5"/>
  <c r="X986" i="5" s="1"/>
  <c r="V987" i="5"/>
  <c r="E987" i="5"/>
  <c r="V988" i="5"/>
  <c r="E988" i="5"/>
  <c r="V989" i="5"/>
  <c r="E989" i="5"/>
  <c r="X989" i="5" s="1"/>
  <c r="V990" i="5"/>
  <c r="E990" i="5"/>
  <c r="X990" i="5" s="1"/>
  <c r="V991" i="5"/>
  <c r="E991" i="5"/>
  <c r="V992" i="5"/>
  <c r="E992" i="5"/>
  <c r="V993" i="5"/>
  <c r="E993" i="5"/>
  <c r="X993" i="5" s="1"/>
  <c r="V994" i="5"/>
  <c r="E994" i="5"/>
  <c r="X994" i="5" s="1"/>
  <c r="V995" i="5"/>
  <c r="E995" i="5"/>
  <c r="V996" i="5"/>
  <c r="E996" i="5"/>
  <c r="V997" i="5"/>
  <c r="E997" i="5"/>
  <c r="X997" i="5" s="1"/>
  <c r="V998" i="5"/>
  <c r="E998" i="5"/>
  <c r="X998" i="5" s="1"/>
  <c r="V999" i="5"/>
  <c r="E999" i="5"/>
  <c r="V1000" i="5"/>
  <c r="E1000" i="5"/>
  <c r="V1001" i="5"/>
  <c r="E1001" i="5"/>
  <c r="X1001" i="5" s="1"/>
  <c r="V1002" i="5"/>
  <c r="E1002" i="5"/>
  <c r="X1002" i="5" s="1"/>
  <c r="V1003" i="5"/>
  <c r="E1003" i="5"/>
  <c r="V1004" i="5"/>
  <c r="E1004" i="5"/>
  <c r="X1004" i="5" s="1"/>
  <c r="V1005" i="5"/>
  <c r="E1005" i="5"/>
  <c r="X1005" i="5" s="1"/>
  <c r="V1006" i="5"/>
  <c r="E1006" i="5"/>
  <c r="X1006" i="5" s="1"/>
  <c r="V1007" i="5"/>
  <c r="E1007" i="5"/>
  <c r="V1008" i="5"/>
  <c r="E1008" i="5"/>
  <c r="V1009" i="5"/>
  <c r="E1009" i="5"/>
  <c r="X1009" i="5" s="1"/>
  <c r="V1010" i="5"/>
  <c r="E1010" i="5"/>
  <c r="X1010" i="5" s="1"/>
  <c r="V1011" i="5"/>
  <c r="E1011" i="5"/>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V1020" i="5"/>
  <c r="E1020" i="5"/>
  <c r="V1021" i="5"/>
  <c r="E1021" i="5"/>
  <c r="X1021" i="5" s="1"/>
  <c r="V1022" i="5"/>
  <c r="E1022" i="5"/>
  <c r="X1022" i="5" s="1"/>
  <c r="V1023" i="5"/>
  <c r="E1023" i="5"/>
  <c r="V1024" i="5"/>
  <c r="E1024" i="5"/>
  <c r="V1025" i="5"/>
  <c r="E1025" i="5"/>
  <c r="X1025" i="5" s="1"/>
  <c r="V1026" i="5"/>
  <c r="E1026" i="5"/>
  <c r="X1026" i="5" s="1"/>
  <c r="V1027" i="5"/>
  <c r="E1027" i="5"/>
  <c r="V1028" i="5"/>
  <c r="E1028" i="5"/>
  <c r="X1028" i="5" s="1"/>
  <c r="V1029" i="5"/>
  <c r="E1029" i="5"/>
  <c r="X1029" i="5" s="1"/>
  <c r="V1030" i="5"/>
  <c r="E1030" i="5"/>
  <c r="X1030" i="5" s="1"/>
  <c r="V1031" i="5"/>
  <c r="E1031" i="5"/>
  <c r="V1032" i="5"/>
  <c r="E1032" i="5"/>
  <c r="V1033" i="5"/>
  <c r="E1033" i="5"/>
  <c r="X1033" i="5" s="1"/>
  <c r="V1034" i="5"/>
  <c r="E1034" i="5"/>
  <c r="X1034" i="5" s="1"/>
  <c r="V1035" i="5"/>
  <c r="E1035" i="5"/>
  <c r="V1036" i="5"/>
  <c r="E1036" i="5"/>
  <c r="V1037" i="5"/>
  <c r="E1037" i="5"/>
  <c r="X1037" i="5" s="1"/>
  <c r="V1038" i="5"/>
  <c r="E1038" i="5"/>
  <c r="X1038" i="5" s="1"/>
  <c r="V1039" i="5"/>
  <c r="E1039" i="5"/>
  <c r="V1040" i="5"/>
  <c r="E1040" i="5"/>
  <c r="V1041" i="5"/>
  <c r="E1041" i="5"/>
  <c r="X1041" i="5" s="1"/>
  <c r="V1042" i="5"/>
  <c r="E1042" i="5"/>
  <c r="X1042" i="5" s="1"/>
  <c r="V1043" i="5"/>
  <c r="E1043" i="5"/>
  <c r="V1044" i="5"/>
  <c r="E1044" i="5"/>
  <c r="V1045" i="5"/>
  <c r="E1045" i="5"/>
  <c r="X1045" i="5" s="1"/>
  <c r="V1046" i="5"/>
  <c r="E1046" i="5"/>
  <c r="X1046" i="5" s="1"/>
  <c r="V1047" i="5"/>
  <c r="E1047" i="5"/>
  <c r="V1048" i="5"/>
  <c r="E1048" i="5"/>
  <c r="X1048" i="5" s="1"/>
  <c r="V1049" i="5"/>
  <c r="E1049" i="5"/>
  <c r="X1049" i="5" s="1"/>
  <c r="V1050" i="5"/>
  <c r="E1050" i="5"/>
  <c r="X1050" i="5" s="1"/>
  <c r="V1051" i="5"/>
  <c r="E1051" i="5"/>
  <c r="V1052" i="5"/>
  <c r="E1052" i="5"/>
  <c r="V1053" i="5"/>
  <c r="E1053" i="5"/>
  <c r="X1053" i="5" s="1"/>
  <c r="V1054" i="5"/>
  <c r="E1054" i="5"/>
  <c r="X1054" i="5" s="1"/>
  <c r="V1055" i="5"/>
  <c r="E1055" i="5"/>
  <c r="V1056" i="5"/>
  <c r="E1056" i="5"/>
  <c r="V1057" i="5"/>
  <c r="E1057" i="5"/>
  <c r="X1057" i="5" s="1"/>
  <c r="V1058" i="5"/>
  <c r="E1058" i="5"/>
  <c r="X1058" i="5" s="1"/>
  <c r="V1059" i="5"/>
  <c r="E1059" i="5"/>
  <c r="V1060" i="5"/>
  <c r="E1060" i="5"/>
  <c r="V1061" i="5"/>
  <c r="E1061" i="5"/>
  <c r="X1061" i="5" s="1"/>
  <c r="V1062" i="5"/>
  <c r="E1062" i="5"/>
  <c r="V1063" i="5"/>
  <c r="E1063" i="5"/>
  <c r="V1064" i="5"/>
  <c r="E1064" i="5"/>
  <c r="X1064" i="5" s="1"/>
  <c r="V1065" i="5"/>
  <c r="E1065" i="5"/>
  <c r="X1065" i="5" s="1"/>
  <c r="V1066" i="5"/>
  <c r="E1066" i="5"/>
  <c r="X1066" i="5" s="1"/>
  <c r="V1067" i="5"/>
  <c r="E1067" i="5"/>
  <c r="V1068" i="5"/>
  <c r="E1068" i="5"/>
  <c r="V1069" i="5"/>
  <c r="E1069" i="5"/>
  <c r="X1069" i="5" s="1"/>
  <c r="V1070" i="5"/>
  <c r="E1070" i="5"/>
  <c r="X1070" i="5" s="1"/>
  <c r="V1071" i="5"/>
  <c r="E1071" i="5"/>
  <c r="V1072" i="5"/>
  <c r="E1072" i="5"/>
  <c r="X1072" i="5" s="1"/>
  <c r="V1073" i="5"/>
  <c r="E1073" i="5"/>
  <c r="X1073" i="5" s="1"/>
  <c r="V1074" i="5"/>
  <c r="E1074" i="5"/>
  <c r="V1075" i="5"/>
  <c r="E1075" i="5"/>
  <c r="V1076" i="5"/>
  <c r="E1076" i="5"/>
  <c r="V1077" i="5"/>
  <c r="E1077" i="5"/>
  <c r="X1077" i="5" s="1"/>
  <c r="V1078" i="5"/>
  <c r="E1078" i="5"/>
  <c r="X1078" i="5" s="1"/>
  <c r="V1079" i="5"/>
  <c r="E1079" i="5"/>
  <c r="V1080" i="5"/>
  <c r="E1080" i="5"/>
  <c r="V1081" i="5"/>
  <c r="E1081" i="5"/>
  <c r="X1081" i="5" s="1"/>
  <c r="V1082" i="5"/>
  <c r="E1082" i="5"/>
  <c r="X1082" i="5" s="1"/>
  <c r="V1083" i="5"/>
  <c r="E1083" i="5"/>
  <c r="V1084" i="5"/>
  <c r="E1084" i="5"/>
  <c r="V1085" i="5"/>
  <c r="E1085" i="5"/>
  <c r="X1085" i="5" s="1"/>
  <c r="V1086" i="5"/>
  <c r="E1086" i="5"/>
  <c r="X1086" i="5" s="1"/>
  <c r="V1087" i="5"/>
  <c r="E1087" i="5"/>
  <c r="V1088" i="5"/>
  <c r="E1088" i="5"/>
  <c r="X1088" i="5" s="1"/>
  <c r="V1089" i="5"/>
  <c r="E1089" i="5"/>
  <c r="X1089" i="5" s="1"/>
  <c r="V1090" i="5"/>
  <c r="E1090" i="5"/>
  <c r="X1090" i="5" s="1"/>
  <c r="V1091" i="5"/>
  <c r="E1091" i="5"/>
  <c r="V1092" i="5"/>
  <c r="E1092" i="5"/>
  <c r="V1093" i="5"/>
  <c r="E1093" i="5"/>
  <c r="X1093" i="5" s="1"/>
  <c r="V1094" i="5"/>
  <c r="E1094" i="5"/>
  <c r="X1094" i="5" s="1"/>
  <c r="V1095" i="5"/>
  <c r="E1095" i="5"/>
  <c r="V1096" i="5"/>
  <c r="E1096" i="5"/>
  <c r="V1097" i="5"/>
  <c r="E1097" i="5"/>
  <c r="X1097" i="5" s="1"/>
  <c r="V1098" i="5"/>
  <c r="E1098" i="5"/>
  <c r="X1098" i="5" s="1"/>
  <c r="V1099" i="5"/>
  <c r="E1099" i="5"/>
  <c r="V1100" i="5"/>
  <c r="E1100" i="5"/>
  <c r="V1101" i="5"/>
  <c r="E1101" i="5"/>
  <c r="X1101" i="5" s="1"/>
  <c r="V1102" i="5"/>
  <c r="E1102" i="5"/>
  <c r="X1102" i="5" s="1"/>
  <c r="V1103" i="5"/>
  <c r="E1103" i="5"/>
  <c r="V1104" i="5"/>
  <c r="E1104" i="5"/>
  <c r="V1105" i="5"/>
  <c r="E1105" i="5"/>
  <c r="X1105" i="5" s="1"/>
  <c r="V1106" i="5"/>
  <c r="E1106" i="5"/>
  <c r="X1106" i="5" s="1"/>
  <c r="V1107" i="5"/>
  <c r="E1107" i="5"/>
  <c r="V1108" i="5"/>
  <c r="E1108" i="5"/>
  <c r="X1108" i="5" s="1"/>
  <c r="V1109" i="5"/>
  <c r="E1109" i="5"/>
  <c r="X1109" i="5" s="1"/>
  <c r="V1110" i="5"/>
  <c r="E1110" i="5"/>
  <c r="V1111" i="5"/>
  <c r="E1111" i="5"/>
  <c r="V1112" i="5"/>
  <c r="E1112" i="5"/>
  <c r="V1113" i="5"/>
  <c r="E1113" i="5"/>
  <c r="X1113" i="5" s="1"/>
  <c r="V1114" i="5"/>
  <c r="E1114" i="5"/>
  <c r="X1114" i="5" s="1"/>
  <c r="V1115" i="5"/>
  <c r="E1115" i="5"/>
  <c r="V1116" i="5"/>
  <c r="E1116" i="5"/>
  <c r="V1117" i="5"/>
  <c r="E1117" i="5"/>
  <c r="X1117" i="5" s="1"/>
  <c r="V1118" i="5"/>
  <c r="E1118" i="5"/>
  <c r="X1118" i="5" s="1"/>
  <c r="V1119" i="5"/>
  <c r="E1119" i="5"/>
  <c r="V1120" i="5"/>
  <c r="E1120" i="5"/>
  <c r="V1121" i="5"/>
  <c r="E1121" i="5"/>
  <c r="X1121" i="5" s="1"/>
  <c r="V1122" i="5"/>
  <c r="E1122" i="5"/>
  <c r="X1122" i="5" s="1"/>
  <c r="V1123" i="5"/>
  <c r="E1123" i="5"/>
  <c r="V1124" i="5"/>
  <c r="E1124" i="5"/>
  <c r="V1125" i="5"/>
  <c r="E1125" i="5"/>
  <c r="X1125" i="5" s="1"/>
  <c r="V1126" i="5"/>
  <c r="E1126" i="5"/>
  <c r="X1126" i="5" s="1"/>
  <c r="V1127" i="5"/>
  <c r="E1127" i="5"/>
  <c r="V1128" i="5"/>
  <c r="E1128" i="5"/>
  <c r="V1129" i="5"/>
  <c r="E1129" i="5"/>
  <c r="X1129" i="5" s="1"/>
  <c r="V1130" i="5"/>
  <c r="E1130" i="5"/>
  <c r="X1130" i="5" s="1"/>
  <c r="V1131" i="5"/>
  <c r="E1131" i="5"/>
  <c r="V1132" i="5"/>
  <c r="E1132" i="5"/>
  <c r="X1132" i="5" s="1"/>
  <c r="V1133" i="5"/>
  <c r="E1133" i="5"/>
  <c r="X1133" i="5" s="1"/>
  <c r="V1134" i="5"/>
  <c r="E1134" i="5"/>
  <c r="X1134" i="5" s="1"/>
  <c r="V1135" i="5"/>
  <c r="E1135" i="5"/>
  <c r="V1136" i="5"/>
  <c r="E1136" i="5"/>
  <c r="X1136" i="5" s="1"/>
  <c r="V1137" i="5"/>
  <c r="E1137" i="5"/>
  <c r="X1137" i="5" s="1"/>
  <c r="V1138" i="5"/>
  <c r="E1138" i="5"/>
  <c r="V1139" i="5"/>
  <c r="E1139" i="5"/>
  <c r="V1140" i="5"/>
  <c r="E1140" i="5"/>
  <c r="V1141" i="5"/>
  <c r="E1141" i="5"/>
  <c r="X1141" i="5" s="1"/>
  <c r="V1142" i="5"/>
  <c r="E1142" i="5"/>
  <c r="X1142" i="5" s="1"/>
  <c r="V1143" i="5"/>
  <c r="E1143" i="5"/>
  <c r="V1144" i="5"/>
  <c r="E1144" i="5"/>
  <c r="V1145" i="5"/>
  <c r="E1145" i="5"/>
  <c r="X1145" i="5" s="1"/>
  <c r="V1146" i="5"/>
  <c r="E1146" i="5"/>
  <c r="X1146" i="5" s="1"/>
  <c r="V1147" i="5"/>
  <c r="E1147" i="5"/>
  <c r="V1148" i="5"/>
  <c r="E1148" i="5"/>
  <c r="X1148" i="5" s="1"/>
  <c r="V1149" i="5"/>
  <c r="E1149" i="5"/>
  <c r="X1149" i="5" s="1"/>
  <c r="V1150" i="5"/>
  <c r="E1150" i="5"/>
  <c r="V1151" i="5"/>
  <c r="E1151" i="5"/>
  <c r="V1152" i="5"/>
  <c r="E1152" i="5"/>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V1165" i="5"/>
  <c r="E1165" i="5"/>
  <c r="X1165" i="5" s="1"/>
  <c r="V1166" i="5"/>
  <c r="E1166" i="5"/>
  <c r="X1166" i="5" s="1"/>
  <c r="V1167" i="5"/>
  <c r="E1167" i="5"/>
  <c r="V1168" i="5"/>
  <c r="E1168" i="5"/>
  <c r="X1168" i="5" s="1"/>
  <c r="V1169" i="5"/>
  <c r="E1169" i="5"/>
  <c r="X1169" i="5" s="1"/>
  <c r="V1170" i="5"/>
  <c r="E1170" i="5"/>
  <c r="X1170" i="5" s="1"/>
  <c r="V1171" i="5"/>
  <c r="E1171" i="5"/>
  <c r="V1172" i="5"/>
  <c r="E1172" i="5"/>
  <c r="V1173" i="5"/>
  <c r="E1173" i="5"/>
  <c r="X1173" i="5" s="1"/>
  <c r="V1174" i="5"/>
  <c r="E1174" i="5"/>
  <c r="V1175" i="5"/>
  <c r="E1175" i="5"/>
  <c r="V1176" i="5"/>
  <c r="E1176" i="5"/>
  <c r="V1177" i="5"/>
  <c r="E1177" i="5"/>
  <c r="X1177" i="5" s="1"/>
  <c r="V1178" i="5"/>
  <c r="E1178" i="5"/>
  <c r="X1178" i="5" s="1"/>
  <c r="V1179" i="5"/>
  <c r="E1179" i="5"/>
  <c r="V1180" i="5"/>
  <c r="E1180" i="5"/>
  <c r="V1181" i="5"/>
  <c r="E1181" i="5"/>
  <c r="X1181" i="5" s="1"/>
  <c r="V1182" i="5"/>
  <c r="E1182" i="5"/>
  <c r="X1182" i="5" s="1"/>
  <c r="V1183" i="5"/>
  <c r="E1183" i="5"/>
  <c r="V1184" i="5"/>
  <c r="E1184" i="5"/>
  <c r="X1184" i="5" s="1"/>
  <c r="V1185" i="5"/>
  <c r="E1185" i="5"/>
  <c r="X1185" i="5" s="1"/>
  <c r="V1186" i="5"/>
  <c r="E1186" i="5"/>
  <c r="X1186" i="5" s="1"/>
  <c r="V1187" i="5"/>
  <c r="E1187" i="5"/>
  <c r="V1188" i="5"/>
  <c r="E1188" i="5"/>
  <c r="V1189" i="5"/>
  <c r="E1189" i="5"/>
  <c r="X1189" i="5" s="1"/>
  <c r="V1190" i="5"/>
  <c r="E1190" i="5"/>
  <c r="X1190" i="5" s="1"/>
  <c r="V1191" i="5"/>
  <c r="E1191" i="5"/>
  <c r="V1192" i="5"/>
  <c r="E1192" i="5"/>
  <c r="V1193" i="5"/>
  <c r="E1193" i="5"/>
  <c r="X1193" i="5" s="1"/>
  <c r="V1194" i="5"/>
  <c r="E1194" i="5"/>
  <c r="X1194" i="5" s="1"/>
  <c r="V1195" i="5"/>
  <c r="E1195" i="5"/>
  <c r="V1196" i="5"/>
  <c r="E1196" i="5"/>
  <c r="X1196" i="5" s="1"/>
  <c r="V1197" i="5"/>
  <c r="E1197" i="5"/>
  <c r="X1197" i="5" s="1"/>
  <c r="V1198" i="5"/>
  <c r="E1198" i="5"/>
  <c r="X1198" i="5" s="1"/>
  <c r="V1199" i="5"/>
  <c r="E1199" i="5"/>
  <c r="V1200" i="5"/>
  <c r="E1200" i="5"/>
  <c r="X1200" i="5" s="1"/>
  <c r="V1201" i="5"/>
  <c r="E1201" i="5"/>
  <c r="X1201" i="5" s="1"/>
  <c r="V1202" i="5"/>
  <c r="E1202" i="5"/>
  <c r="V1203" i="5"/>
  <c r="E1203" i="5"/>
  <c r="V1204" i="5"/>
  <c r="E1204" i="5"/>
  <c r="V1205" i="5"/>
  <c r="E1205" i="5"/>
  <c r="X1205" i="5" s="1"/>
  <c r="V1206" i="5"/>
  <c r="E1206" i="5"/>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V1217" i="5"/>
  <c r="E1217" i="5"/>
  <c r="X1217" i="5" s="1"/>
  <c r="V1218" i="5"/>
  <c r="E1218" i="5"/>
  <c r="X1218" i="5" s="1"/>
  <c r="V1219" i="5"/>
  <c r="E1219" i="5"/>
  <c r="V1220" i="5"/>
  <c r="E1220" i="5"/>
  <c r="V1221" i="5"/>
  <c r="E1221" i="5"/>
  <c r="X1221" i="5" s="1"/>
  <c r="V1222" i="5"/>
  <c r="E1222" i="5"/>
  <c r="V1223" i="5"/>
  <c r="E1223" i="5"/>
  <c r="V1224" i="5"/>
  <c r="E1224" i="5"/>
  <c r="V1225" i="5"/>
  <c r="E1225" i="5"/>
  <c r="X1225" i="5" s="1"/>
  <c r="V1226" i="5"/>
  <c r="E1226" i="5"/>
  <c r="V1227" i="5"/>
  <c r="E1227" i="5"/>
  <c r="V1228" i="5"/>
  <c r="E1228" i="5"/>
  <c r="X1228" i="5" s="1"/>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X1238" i="5" s="1"/>
  <c r="V1239" i="5"/>
  <c r="E1239" i="5"/>
  <c r="V1240" i="5"/>
  <c r="E1240" i="5"/>
  <c r="V1241" i="5"/>
  <c r="E1241" i="5"/>
  <c r="X1241" i="5" s="1"/>
  <c r="V1242" i="5"/>
  <c r="E1242" i="5"/>
  <c r="X1242" i="5" s="1"/>
  <c r="V1243" i="5"/>
  <c r="E1243" i="5"/>
  <c r="V1244" i="5"/>
  <c r="E1244" i="5"/>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V1255" i="5"/>
  <c r="E1255" i="5"/>
  <c r="V1256" i="5"/>
  <c r="E1256" i="5"/>
  <c r="V1257" i="5"/>
  <c r="E1257" i="5"/>
  <c r="X1257" i="5" s="1"/>
  <c r="V1258" i="5"/>
  <c r="E1258" i="5"/>
  <c r="X1258" i="5" s="1"/>
  <c r="V1259" i="5"/>
  <c r="E1259" i="5"/>
  <c r="V1260" i="5"/>
  <c r="E1260" i="5"/>
  <c r="V1261" i="5"/>
  <c r="E1261" i="5"/>
  <c r="X1261" i="5" s="1"/>
  <c r="V1262" i="5"/>
  <c r="E1262" i="5"/>
  <c r="X1262" i="5" s="1"/>
  <c r="V1263" i="5"/>
  <c r="E1263" i="5"/>
  <c r="V1264" i="5"/>
  <c r="E1264" i="5"/>
  <c r="X1264" i="5" s="1"/>
  <c r="V1265" i="5"/>
  <c r="E1265" i="5"/>
  <c r="X1265" i="5" s="1"/>
  <c r="V1266" i="5"/>
  <c r="E1266" i="5"/>
  <c r="X1266" i="5" s="1"/>
  <c r="V1267" i="5"/>
  <c r="E1267" i="5"/>
  <c r="V1268" i="5"/>
  <c r="E1268" i="5"/>
  <c r="V1269" i="5"/>
  <c r="E1269" i="5"/>
  <c r="X1269" i="5" s="1"/>
  <c r="V1270" i="5"/>
  <c r="E1270" i="5"/>
  <c r="V1271" i="5"/>
  <c r="E1271" i="5"/>
  <c r="V1272" i="5"/>
  <c r="E1272" i="5"/>
  <c r="V1273" i="5"/>
  <c r="E1273" i="5"/>
  <c r="X1273" i="5" s="1"/>
  <c r="V1274" i="5"/>
  <c r="E1274" i="5"/>
  <c r="X1274" i="5" s="1"/>
  <c r="V1275" i="5"/>
  <c r="E1275" i="5"/>
  <c r="V1276" i="5"/>
  <c r="E1276" i="5"/>
  <c r="X1276" i="5" s="1"/>
  <c r="V1277" i="5"/>
  <c r="E1277" i="5"/>
  <c r="X1277" i="5" s="1"/>
  <c r="V1278" i="5"/>
  <c r="E1278" i="5"/>
  <c r="V1279" i="5"/>
  <c r="E1279" i="5"/>
  <c r="V1280" i="5"/>
  <c r="E1280" i="5"/>
  <c r="X1280" i="5" s="1"/>
  <c r="V1281" i="5"/>
  <c r="E1281" i="5"/>
  <c r="X1281" i="5" s="1"/>
  <c r="V1282" i="5"/>
  <c r="E1282" i="5"/>
  <c r="V1283" i="5"/>
  <c r="E1283" i="5"/>
  <c r="V1284" i="5"/>
  <c r="E1284" i="5"/>
  <c r="X1284" i="5" s="1"/>
  <c r="V1285" i="5"/>
  <c r="E1285" i="5"/>
  <c r="X1285" i="5" s="1"/>
  <c r="V1286" i="5"/>
  <c r="E1286" i="5"/>
  <c r="X1286" i="5" s="1"/>
  <c r="V1287" i="5"/>
  <c r="E1287" i="5"/>
  <c r="V1288" i="5"/>
  <c r="E1288" i="5"/>
  <c r="X1288" i="5" s="1"/>
  <c r="V1289" i="5"/>
  <c r="E1289" i="5"/>
  <c r="X1289" i="5" s="1"/>
  <c r="V1290" i="5"/>
  <c r="E1290" i="5"/>
  <c r="V1291" i="5"/>
  <c r="E1291" i="5"/>
  <c r="V1292" i="5"/>
  <c r="E1292" i="5"/>
  <c r="X1292" i="5" s="1"/>
  <c r="V1293" i="5"/>
  <c r="E1293" i="5"/>
  <c r="X1293" i="5" s="1"/>
  <c r="V1294" i="5"/>
  <c r="E1294" i="5"/>
  <c r="X1294" i="5" s="1"/>
  <c r="V1295" i="5"/>
  <c r="E1295" i="5"/>
  <c r="V1296" i="5"/>
  <c r="E1296" i="5"/>
  <c r="V1297" i="5"/>
  <c r="E1297" i="5"/>
  <c r="X1297" i="5" s="1"/>
  <c r="V1298" i="5"/>
  <c r="E1298" i="5"/>
  <c r="X1298" i="5" s="1"/>
  <c r="V1299" i="5"/>
  <c r="E1299" i="5"/>
  <c r="V1300" i="5"/>
  <c r="E1300" i="5"/>
  <c r="V1301" i="5"/>
  <c r="E1301" i="5"/>
  <c r="X1301" i="5" s="1"/>
  <c r="V1302" i="5"/>
  <c r="E1302" i="5"/>
  <c r="V1303" i="5"/>
  <c r="E1303" i="5"/>
  <c r="V1304" i="5"/>
  <c r="E1304" i="5"/>
  <c r="V1305" i="5"/>
  <c r="E1305" i="5"/>
  <c r="X1305" i="5" s="1"/>
  <c r="V1306" i="5"/>
  <c r="E1306" i="5"/>
  <c r="X1306" i="5" s="1"/>
  <c r="V1307" i="5"/>
  <c r="E1307" i="5"/>
  <c r="V1308" i="5"/>
  <c r="E1308" i="5"/>
  <c r="V1309" i="5"/>
  <c r="E1309" i="5"/>
  <c r="X1309" i="5" s="1"/>
  <c r="V1310" i="5"/>
  <c r="E1310" i="5"/>
  <c r="V1311" i="5"/>
  <c r="E1311" i="5"/>
  <c r="V1312" i="5"/>
  <c r="E1312" i="5"/>
  <c r="X1312" i="5" s="1"/>
  <c r="V1313" i="5"/>
  <c r="E1313" i="5"/>
  <c r="X1313" i="5" s="1"/>
  <c r="V1314" i="5"/>
  <c r="E1314" i="5"/>
  <c r="V1315" i="5"/>
  <c r="E1315" i="5"/>
  <c r="V1316" i="5"/>
  <c r="E1316" i="5"/>
  <c r="V1317" i="5"/>
  <c r="E1317" i="5"/>
  <c r="X1317" i="5" s="1"/>
  <c r="V1318" i="5"/>
  <c r="E1318" i="5"/>
  <c r="X1318" i="5" s="1"/>
  <c r="V1319" i="5"/>
  <c r="E1319" i="5"/>
  <c r="V1320" i="5"/>
  <c r="E1320" i="5"/>
  <c r="X1320" i="5" s="1"/>
  <c r="V1321" i="5"/>
  <c r="E1321" i="5"/>
  <c r="X1321" i="5" s="1"/>
  <c r="V1322" i="5"/>
  <c r="E1322" i="5"/>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X1340" i="5" s="1"/>
  <c r="V1341" i="5"/>
  <c r="E1341" i="5"/>
  <c r="X1341" i="5" s="1"/>
  <c r="V1342" i="5"/>
  <c r="E1342" i="5"/>
  <c r="X1342" i="5" s="1"/>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V1352" i="5"/>
  <c r="E1352" i="5"/>
  <c r="V1353" i="5"/>
  <c r="E1353" i="5"/>
  <c r="X1353" i="5" s="1"/>
  <c r="V1354" i="5"/>
  <c r="E1354" i="5"/>
  <c r="V1355" i="5"/>
  <c r="E1355" i="5"/>
  <c r="V1356" i="5"/>
  <c r="E1356" i="5"/>
  <c r="X1356" i="5" s="1"/>
  <c r="V1357" i="5"/>
  <c r="E1357" i="5"/>
  <c r="X1357" i="5" s="1"/>
  <c r="V1358" i="5"/>
  <c r="E1358" i="5"/>
  <c r="V1359" i="5"/>
  <c r="E1359" i="5"/>
  <c r="V1360" i="5"/>
  <c r="E1360" i="5"/>
  <c r="V1361" i="5"/>
  <c r="E1361" i="5"/>
  <c r="X1361" i="5" s="1"/>
  <c r="V1362" i="5"/>
  <c r="E1362" i="5"/>
  <c r="X1362" i="5" s="1"/>
  <c r="V1363" i="5"/>
  <c r="E1363" i="5"/>
  <c r="V1364" i="5"/>
  <c r="E1364" i="5"/>
  <c r="V1365" i="5"/>
  <c r="E1365" i="5"/>
  <c r="X1365" i="5" s="1"/>
  <c r="V1366" i="5"/>
  <c r="E1366" i="5"/>
  <c r="V1367" i="5"/>
  <c r="E1367" i="5"/>
  <c r="V1368" i="5"/>
  <c r="E1368" i="5"/>
  <c r="V1369" i="5"/>
  <c r="E1369" i="5"/>
  <c r="X1369" i="5" s="1"/>
  <c r="V1370" i="5"/>
  <c r="E1370" i="5"/>
  <c r="X1370" i="5" s="1"/>
  <c r="V1371" i="5"/>
  <c r="E1371" i="5"/>
  <c r="V1372" i="5"/>
  <c r="E1372" i="5"/>
  <c r="V1373" i="5"/>
  <c r="E1373" i="5"/>
  <c r="X1373" i="5" s="1"/>
  <c r="V1374" i="5"/>
  <c r="E1374" i="5"/>
  <c r="V1375" i="5"/>
  <c r="E1375" i="5"/>
  <c r="V1376" i="5"/>
  <c r="E1376" i="5"/>
  <c r="V1377" i="5"/>
  <c r="E1377" i="5"/>
  <c r="X1377" i="5" s="1"/>
  <c r="V1378" i="5"/>
  <c r="E1378" i="5"/>
  <c r="V1379" i="5"/>
  <c r="E1379" i="5"/>
  <c r="V1380" i="5"/>
  <c r="E1380" i="5"/>
  <c r="V1381" i="5"/>
  <c r="E1381" i="5"/>
  <c r="X1381" i="5" s="1"/>
  <c r="V1382" i="5"/>
  <c r="E1382" i="5"/>
  <c r="V1383" i="5"/>
  <c r="E1383" i="5"/>
  <c r="V1384" i="5"/>
  <c r="E1384" i="5"/>
  <c r="V1385" i="5"/>
  <c r="E1385" i="5"/>
  <c r="X1385" i="5" s="1"/>
  <c r="V1386" i="5"/>
  <c r="E1386" i="5"/>
  <c r="V1387" i="5"/>
  <c r="E1387" i="5"/>
  <c r="V1388" i="5"/>
  <c r="E1388" i="5"/>
  <c r="V1389" i="5"/>
  <c r="E1389" i="5"/>
  <c r="X1389" i="5" s="1"/>
  <c r="V1390" i="5"/>
  <c r="E1390" i="5"/>
  <c r="X1390" i="5" s="1"/>
  <c r="V1391" i="5"/>
  <c r="E1391" i="5"/>
  <c r="V1392" i="5"/>
  <c r="E1392" i="5"/>
  <c r="X1392" i="5" s="1"/>
  <c r="V1393" i="5"/>
  <c r="E1393" i="5"/>
  <c r="X1393" i="5" s="1"/>
  <c r="V1394" i="5"/>
  <c r="E1394" i="5"/>
  <c r="V1395" i="5"/>
  <c r="E1395" i="5"/>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V1409" i="5"/>
  <c r="E1409" i="5"/>
  <c r="X1409" i="5" s="1"/>
  <c r="V1410" i="5"/>
  <c r="E1410" i="5"/>
  <c r="X1410" i="5" s="1"/>
  <c r="V1411" i="5"/>
  <c r="E1411" i="5"/>
  <c r="V1412" i="5"/>
  <c r="E1412" i="5"/>
  <c r="V1413" i="5"/>
  <c r="E1413" i="5"/>
  <c r="X1413" i="5" s="1"/>
  <c r="V1414" i="5"/>
  <c r="E1414" i="5"/>
  <c r="X1414" i="5" s="1"/>
  <c r="V1415" i="5"/>
  <c r="E1415" i="5"/>
  <c r="V1416" i="5"/>
  <c r="E1416" i="5"/>
  <c r="X1416" i="5" s="1"/>
  <c r="V1417" i="5"/>
  <c r="E1417" i="5"/>
  <c r="X1417" i="5" s="1"/>
  <c r="V1418" i="5"/>
  <c r="E1418" i="5"/>
  <c r="X1418" i="5" s="1"/>
  <c r="V1419" i="5"/>
  <c r="E1419" i="5"/>
  <c r="V1420" i="5"/>
  <c r="E1420" i="5"/>
  <c r="V1421" i="5"/>
  <c r="E1421" i="5"/>
  <c r="X1421" i="5" s="1"/>
  <c r="V1422" i="5"/>
  <c r="E1422" i="5"/>
  <c r="X1422" i="5" s="1"/>
  <c r="V1423" i="5"/>
  <c r="E1423" i="5"/>
  <c r="V1424" i="5"/>
  <c r="E1424" i="5"/>
  <c r="X1424" i="5" s="1"/>
  <c r="V1425" i="5"/>
  <c r="E1425" i="5"/>
  <c r="X1425" i="5" s="1"/>
  <c r="V1426" i="5"/>
  <c r="E1426" i="5"/>
  <c r="X1426" i="5" s="1"/>
  <c r="V1427" i="5"/>
  <c r="E1427" i="5"/>
  <c r="V1428" i="5"/>
  <c r="E1428" i="5"/>
  <c r="V1429" i="5"/>
  <c r="E1429" i="5"/>
  <c r="X1429" i="5" s="1"/>
  <c r="V1430" i="5"/>
  <c r="E1430" i="5"/>
  <c r="X1430" i="5" s="1"/>
  <c r="V1431" i="5"/>
  <c r="E1431" i="5"/>
  <c r="V1432" i="5"/>
  <c r="E1432" i="5"/>
  <c r="V1433" i="5"/>
  <c r="E1433" i="5"/>
  <c r="X1433" i="5" s="1"/>
  <c r="V1434" i="5"/>
  <c r="E1434" i="5"/>
  <c r="X1434" i="5" s="1"/>
  <c r="V1435" i="5"/>
  <c r="E1435" i="5"/>
  <c r="V1436" i="5"/>
  <c r="E1436" i="5"/>
  <c r="X1436" i="5" s="1"/>
  <c r="V1437" i="5"/>
  <c r="E1437" i="5"/>
  <c r="X1437" i="5" s="1"/>
  <c r="V1438" i="5"/>
  <c r="E1438" i="5"/>
  <c r="X1438" i="5" s="1"/>
  <c r="V1439" i="5"/>
  <c r="E1439" i="5"/>
  <c r="V1440" i="5"/>
  <c r="E1440" i="5"/>
  <c r="V1441" i="5"/>
  <c r="E1441" i="5"/>
  <c r="X1441" i="5" s="1"/>
  <c r="V1442" i="5"/>
  <c r="E1442" i="5"/>
  <c r="X1442" i="5" s="1"/>
  <c r="V1443" i="5"/>
  <c r="E1443" i="5"/>
  <c r="V1444" i="5"/>
  <c r="E1444" i="5"/>
  <c r="V1445" i="5"/>
  <c r="E1445" i="5"/>
  <c r="X1445" i="5" s="1"/>
  <c r="V1446" i="5"/>
  <c r="E1446" i="5"/>
  <c r="X1446" i="5" s="1"/>
  <c r="V1447" i="5"/>
  <c r="E1447" i="5"/>
  <c r="V1448" i="5"/>
  <c r="E1448" i="5"/>
  <c r="V1449" i="5"/>
  <c r="E1449" i="5"/>
  <c r="X1449" i="5" s="1"/>
  <c r="V1450" i="5"/>
  <c r="E1450" i="5"/>
  <c r="X1450" i="5" s="1"/>
  <c r="V1451" i="5"/>
  <c r="E1451" i="5"/>
  <c r="V1452" i="5"/>
  <c r="E1452" i="5"/>
  <c r="V1453" i="5"/>
  <c r="E1453" i="5"/>
  <c r="X1453" i="5" s="1"/>
  <c r="V1454" i="5"/>
  <c r="E1454" i="5"/>
  <c r="X1454" i="5" s="1"/>
  <c r="V1455" i="5"/>
  <c r="E1455" i="5"/>
  <c r="V1456" i="5"/>
  <c r="E1456" i="5"/>
  <c r="X1456" i="5" s="1"/>
  <c r="V1457" i="5"/>
  <c r="E1457" i="5"/>
  <c r="X1457" i="5" s="1"/>
  <c r="V1458" i="5"/>
  <c r="E1458" i="5"/>
  <c r="X1458" i="5" s="1"/>
  <c r="V1459" i="5"/>
  <c r="E1459" i="5"/>
  <c r="V1460" i="5"/>
  <c r="E1460" i="5"/>
  <c r="V1461" i="5"/>
  <c r="E1461" i="5"/>
  <c r="X1461" i="5" s="1"/>
  <c r="V1462" i="5"/>
  <c r="E1462" i="5"/>
  <c r="X1462" i="5" s="1"/>
  <c r="V1463" i="5"/>
  <c r="E1463" i="5"/>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V1472" i="5"/>
  <c r="E1472" i="5"/>
  <c r="V1473" i="5"/>
  <c r="E1473" i="5"/>
  <c r="X1473" i="5" s="1"/>
  <c r="V1474" i="5"/>
  <c r="E1474" i="5"/>
  <c r="X1474" i="5" s="1"/>
  <c r="V1475" i="5"/>
  <c r="E1475" i="5"/>
  <c r="V1476" i="5"/>
  <c r="E1476" i="5"/>
  <c r="V1477" i="5"/>
  <c r="E1477" i="5"/>
  <c r="X1477" i="5" s="1"/>
  <c r="V1478" i="5"/>
  <c r="E1478" i="5"/>
  <c r="X1478" i="5" s="1"/>
  <c r="V1479" i="5"/>
  <c r="E1479" i="5"/>
  <c r="V1480" i="5"/>
  <c r="E1480" i="5"/>
  <c r="V1481" i="5"/>
  <c r="E1481" i="5"/>
  <c r="X1481" i="5" s="1"/>
  <c r="V1482" i="5"/>
  <c r="E1482" i="5"/>
  <c r="X1482" i="5" s="1"/>
  <c r="V1483" i="5"/>
  <c r="E1483" i="5"/>
  <c r="V1484" i="5"/>
  <c r="E1484" i="5"/>
  <c r="X1484" i="5" s="1"/>
  <c r="V1485" i="5"/>
  <c r="E1485" i="5"/>
  <c r="X1485" i="5" s="1"/>
  <c r="V1486" i="5"/>
  <c r="E1486" i="5"/>
  <c r="X1486" i="5" s="1"/>
  <c r="V1487" i="5"/>
  <c r="E1487" i="5"/>
  <c r="V1488" i="5"/>
  <c r="E1488" i="5"/>
  <c r="V1489" i="5"/>
  <c r="E1489" i="5"/>
  <c r="X1489" i="5" s="1"/>
  <c r="V1490" i="5"/>
  <c r="E1490" i="5"/>
  <c r="X1490" i="5" s="1"/>
  <c r="V1491" i="5"/>
  <c r="E1491" i="5"/>
  <c r="V1492" i="5"/>
  <c r="E1492" i="5"/>
  <c r="X1492" i="5" s="1"/>
  <c r="V1493" i="5"/>
  <c r="E1493" i="5"/>
  <c r="X1493" i="5" s="1"/>
  <c r="V1494" i="5"/>
  <c r="E1494" i="5"/>
  <c r="V1495" i="5"/>
  <c r="E1495" i="5"/>
  <c r="V1496" i="5"/>
  <c r="E1496" i="5"/>
  <c r="V1497" i="5"/>
  <c r="E1497" i="5"/>
  <c r="X1497" i="5" s="1"/>
  <c r="V1498" i="5"/>
  <c r="E1498" i="5"/>
  <c r="X1498" i="5" s="1"/>
  <c r="V1499" i="5"/>
  <c r="E1499" i="5"/>
  <c r="V1500" i="5"/>
  <c r="E1500" i="5"/>
  <c r="X1500" i="5" s="1"/>
  <c r="V1501" i="5"/>
  <c r="E1501" i="5"/>
  <c r="X1501" i="5" s="1"/>
  <c r="V1502" i="5"/>
  <c r="E1502" i="5"/>
  <c r="X1502" i="5" s="1"/>
  <c r="V1503" i="5"/>
  <c r="E1503" i="5"/>
  <c r="V1504" i="5"/>
  <c r="E1504" i="5"/>
  <c r="X1504" i="5" s="1"/>
  <c r="V1505" i="5"/>
  <c r="E1505" i="5"/>
  <c r="X1505" i="5" s="1"/>
  <c r="V1506" i="5"/>
  <c r="E1506" i="5"/>
  <c r="X1506" i="5" s="1"/>
  <c r="V1507" i="5"/>
  <c r="E1507" i="5"/>
  <c r="V1508" i="5"/>
  <c r="E1508" i="5"/>
  <c r="V1509" i="5"/>
  <c r="E1509" i="5"/>
  <c r="X1509" i="5" s="1"/>
  <c r="V1510" i="5"/>
  <c r="E1510" i="5"/>
  <c r="V1511" i="5"/>
  <c r="E1511" i="5"/>
  <c r="V1512" i="5"/>
  <c r="E1512" i="5"/>
  <c r="X1512" i="5" s="1"/>
  <c r="V1513" i="5"/>
  <c r="E1513" i="5"/>
  <c r="X1513" i="5" s="1"/>
  <c r="V1514" i="5"/>
  <c r="E1514" i="5"/>
  <c r="X1514" i="5" s="1"/>
  <c r="V1515" i="5"/>
  <c r="E1515" i="5"/>
  <c r="V1516" i="5"/>
  <c r="E1516" i="5"/>
  <c r="V1517" i="5"/>
  <c r="E1517" i="5"/>
  <c r="X1517" i="5" s="1"/>
  <c r="V1518" i="5"/>
  <c r="E1518" i="5"/>
  <c r="X1518" i="5" s="1"/>
  <c r="V1519" i="5"/>
  <c r="E1519" i="5"/>
  <c r="V1520" i="5"/>
  <c r="E1520" i="5"/>
  <c r="X1520" i="5" s="1"/>
  <c r="V1521" i="5"/>
  <c r="E1521" i="5"/>
  <c r="X1521" i="5" s="1"/>
  <c r="V1522" i="5"/>
  <c r="E1522" i="5"/>
  <c r="X1522" i="5" s="1"/>
  <c r="V1523" i="5"/>
  <c r="E1523" i="5"/>
  <c r="V1524" i="5"/>
  <c r="E1524" i="5"/>
  <c r="V1525" i="5"/>
  <c r="E1525" i="5"/>
  <c r="X1525" i="5" s="1"/>
  <c r="V1526" i="5"/>
  <c r="E1526" i="5"/>
  <c r="X1526" i="5" s="1"/>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V1544" i="5"/>
  <c r="E1544" i="5"/>
  <c r="X1544" i="5" s="1"/>
  <c r="V1545" i="5"/>
  <c r="E1545" i="5"/>
  <c r="X1545" i="5" s="1"/>
  <c r="V1546" i="5"/>
  <c r="E1546" i="5"/>
  <c r="X1546" i="5" s="1"/>
  <c r="V1547" i="5"/>
  <c r="E1547" i="5"/>
  <c r="V1548" i="5"/>
  <c r="E1548" i="5"/>
  <c r="X1548" i="5" s="1"/>
  <c r="V1549" i="5"/>
  <c r="E1549" i="5"/>
  <c r="X1549" i="5" s="1"/>
  <c r="V1550" i="5"/>
  <c r="E1550" i="5"/>
  <c r="V1551" i="5"/>
  <c r="E1551" i="5"/>
  <c r="V1552" i="5"/>
  <c r="E1552" i="5"/>
  <c r="V1553" i="5"/>
  <c r="E1553" i="5"/>
  <c r="X1553" i="5" s="1"/>
  <c r="V1554" i="5"/>
  <c r="E1554" i="5"/>
  <c r="V1555" i="5"/>
  <c r="E1555" i="5"/>
  <c r="V1556" i="5"/>
  <c r="E1556" i="5"/>
  <c r="V1557" i="5"/>
  <c r="E1557" i="5"/>
  <c r="X1557" i="5" s="1"/>
  <c r="V1558" i="5"/>
  <c r="E1558" i="5"/>
  <c r="X1558" i="5" s="1"/>
  <c r="V1559" i="5"/>
  <c r="E1559" i="5"/>
  <c r="V1560" i="5"/>
  <c r="E1560" i="5"/>
  <c r="V1561" i="5"/>
  <c r="E1561" i="5"/>
  <c r="X1561" i="5" s="1"/>
  <c r="V1562" i="5"/>
  <c r="E1562" i="5"/>
  <c r="X1562" i="5" s="1"/>
  <c r="V1563" i="5"/>
  <c r="E1563" i="5"/>
  <c r="V1564" i="5"/>
  <c r="E1564" i="5"/>
  <c r="X1564" i="5" s="1"/>
  <c r="V1565" i="5"/>
  <c r="E1565" i="5"/>
  <c r="X1565" i="5" s="1"/>
  <c r="V1566" i="5"/>
  <c r="E1566" i="5"/>
  <c r="V1567" i="5"/>
  <c r="E1567" i="5"/>
  <c r="V1568" i="5"/>
  <c r="E1568" i="5"/>
  <c r="V1569" i="5"/>
  <c r="E1569" i="5"/>
  <c r="X1569" i="5" s="1"/>
  <c r="V1570" i="5"/>
  <c r="E1570" i="5"/>
  <c r="V1571" i="5"/>
  <c r="E1571" i="5"/>
  <c r="V1572" i="5"/>
  <c r="E1572" i="5"/>
  <c r="X1572" i="5" s="1"/>
  <c r="V1573" i="5"/>
  <c r="E1573" i="5"/>
  <c r="X1573" i="5" s="1"/>
  <c r="V1574" i="5"/>
  <c r="E1574" i="5"/>
  <c r="V1575" i="5"/>
  <c r="E1575" i="5"/>
  <c r="V1576" i="5"/>
  <c r="E1576" i="5"/>
  <c r="V1577" i="5"/>
  <c r="E1577" i="5"/>
  <c r="X1577" i="5" s="1"/>
  <c r="V1578" i="5"/>
  <c r="E1578" i="5"/>
  <c r="V1579" i="5"/>
  <c r="E1579" i="5"/>
  <c r="V1580" i="5"/>
  <c r="E1580" i="5"/>
  <c r="X1580" i="5" s="1"/>
  <c r="V1581" i="5"/>
  <c r="E1581" i="5"/>
  <c r="X1581" i="5" s="1"/>
  <c r="V1582" i="5"/>
  <c r="E1582" i="5"/>
  <c r="V1583" i="5"/>
  <c r="E1583" i="5"/>
  <c r="V1584" i="5"/>
  <c r="E1584" i="5"/>
  <c r="X1584" i="5" s="1"/>
  <c r="V1585" i="5"/>
  <c r="E1585" i="5"/>
  <c r="X1585" i="5" s="1"/>
  <c r="V1586" i="5"/>
  <c r="E1586" i="5"/>
  <c r="X1586" i="5" s="1"/>
  <c r="V1587" i="5"/>
  <c r="E1587" i="5"/>
  <c r="V1588" i="5"/>
  <c r="E1588" i="5"/>
  <c r="V1589" i="5"/>
  <c r="E1589" i="5"/>
  <c r="X1589" i="5" s="1"/>
  <c r="V1590" i="5"/>
  <c r="E1590" i="5"/>
  <c r="V1591" i="5"/>
  <c r="E1591" i="5"/>
  <c r="V1592" i="5"/>
  <c r="E1592" i="5"/>
  <c r="V1593" i="5"/>
  <c r="E1593" i="5"/>
  <c r="X1593" i="5" s="1"/>
  <c r="V1594" i="5"/>
  <c r="E1594" i="5"/>
  <c r="V1595" i="5"/>
  <c r="E1595" i="5"/>
  <c r="V1596" i="5"/>
  <c r="E1596" i="5"/>
  <c r="V1597" i="5"/>
  <c r="E1597" i="5"/>
  <c r="X1597" i="5" s="1"/>
  <c r="V1598" i="5"/>
  <c r="E1598" i="5"/>
  <c r="X1598" i="5" s="1"/>
  <c r="V1599" i="5"/>
  <c r="E1599" i="5"/>
  <c r="V1600" i="5"/>
  <c r="E1600" i="5"/>
  <c r="V1601" i="5"/>
  <c r="E1601" i="5"/>
  <c r="X1601" i="5" s="1"/>
  <c r="V1602" i="5"/>
  <c r="E1602" i="5"/>
  <c r="X1602" i="5" s="1"/>
  <c r="V1603" i="5"/>
  <c r="E1603" i="5"/>
  <c r="V1604" i="5"/>
  <c r="E1604" i="5"/>
  <c r="X1604" i="5" s="1"/>
  <c r="V1605" i="5"/>
  <c r="E1605" i="5"/>
  <c r="X1605" i="5" s="1"/>
  <c r="V1606" i="5"/>
  <c r="E1606" i="5"/>
  <c r="X1606" i="5" s="1"/>
  <c r="V1607" i="5"/>
  <c r="E1607" i="5"/>
  <c r="V1608" i="5"/>
  <c r="E1608" i="5"/>
  <c r="V1609" i="5"/>
  <c r="E1609" i="5"/>
  <c r="X1609" i="5" s="1"/>
  <c r="V1610" i="5"/>
  <c r="E1610" i="5"/>
  <c r="X1610" i="5" s="1"/>
  <c r="V1611" i="5"/>
  <c r="E1611" i="5"/>
  <c r="V1612" i="5"/>
  <c r="E1612" i="5"/>
  <c r="X1612" i="5" s="1"/>
  <c r="V1613" i="5"/>
  <c r="E1613" i="5"/>
  <c r="X1613" i="5" s="1"/>
  <c r="V1614" i="5"/>
  <c r="E1614" i="5"/>
  <c r="X1614" i="5" s="1"/>
  <c r="V1615" i="5"/>
  <c r="E1615" i="5"/>
  <c r="V1616" i="5"/>
  <c r="E1616" i="5"/>
  <c r="V1617" i="5"/>
  <c r="E1617" i="5"/>
  <c r="X1617" i="5" s="1"/>
  <c r="V1618" i="5"/>
  <c r="E1618" i="5"/>
  <c r="V1619" i="5"/>
  <c r="E1619" i="5"/>
  <c r="V1620" i="5"/>
  <c r="E1620" i="5"/>
  <c r="X1620" i="5" s="1"/>
  <c r="V1621" i="5"/>
  <c r="E1621" i="5"/>
  <c r="X1621" i="5" s="1"/>
  <c r="V1622" i="5"/>
  <c r="E1622" i="5"/>
  <c r="X1622" i="5" s="1"/>
  <c r="V1623" i="5"/>
  <c r="E1623" i="5"/>
  <c r="V1624" i="5"/>
  <c r="E1624" i="5"/>
  <c r="X1624" i="5" s="1"/>
  <c r="V1625" i="5"/>
  <c r="E1625" i="5"/>
  <c r="X1625" i="5" s="1"/>
  <c r="V1626" i="5"/>
  <c r="E1626" i="5"/>
  <c r="V1627" i="5"/>
  <c r="E1627" i="5"/>
  <c r="V1628" i="5"/>
  <c r="E1628" i="5"/>
  <c r="V1629" i="5"/>
  <c r="E1629" i="5"/>
  <c r="X1629" i="5" s="1"/>
  <c r="V1630" i="5"/>
  <c r="E1630" i="5"/>
  <c r="V1631" i="5"/>
  <c r="E1631" i="5"/>
  <c r="V1632" i="5"/>
  <c r="E1632" i="5"/>
  <c r="V1633" i="5"/>
  <c r="E1633" i="5"/>
  <c r="X1633" i="5" s="1"/>
  <c r="V1634" i="5"/>
  <c r="E1634" i="5"/>
  <c r="X1634" i="5" s="1"/>
  <c r="V1635" i="5"/>
  <c r="E1635" i="5"/>
  <c r="V1636" i="5"/>
  <c r="E1636" i="5"/>
  <c r="V1637" i="5"/>
  <c r="E1637" i="5"/>
  <c r="X1637" i="5" s="1"/>
  <c r="V1638" i="5"/>
  <c r="E1638" i="5"/>
  <c r="V1639" i="5"/>
  <c r="E1639" i="5"/>
  <c r="V1640" i="5"/>
  <c r="E1640" i="5"/>
  <c r="V1641" i="5"/>
  <c r="E1641" i="5"/>
  <c r="X1641" i="5" s="1"/>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X1650" i="5" s="1"/>
  <c r="V1651" i="5"/>
  <c r="E1651" i="5"/>
  <c r="V1652" i="5"/>
  <c r="E1652" i="5"/>
  <c r="V1653" i="5"/>
  <c r="E1653" i="5"/>
  <c r="X1653" i="5" s="1"/>
  <c r="V1654" i="5"/>
  <c r="E1654" i="5"/>
  <c r="X1654" i="5" s="1"/>
  <c r="V1655" i="5"/>
  <c r="E1655" i="5"/>
  <c r="V1656" i="5"/>
  <c r="E1656" i="5"/>
  <c r="X1656" i="5" s="1"/>
  <c r="V1657" i="5"/>
  <c r="E1657" i="5"/>
  <c r="X1657" i="5" s="1"/>
  <c r="V1658" i="5"/>
  <c r="E1658" i="5"/>
  <c r="X1658" i="5" s="1"/>
  <c r="V1659" i="5"/>
  <c r="E1659" i="5"/>
  <c r="V1660" i="5"/>
  <c r="E1660" i="5"/>
  <c r="X1660" i="5" s="1"/>
  <c r="V1661" i="5"/>
  <c r="E1661" i="5"/>
  <c r="X1661" i="5" s="1"/>
  <c r="V1662" i="5"/>
  <c r="E1662" i="5"/>
  <c r="V1663" i="5"/>
  <c r="E1663" i="5"/>
  <c r="V1664" i="5"/>
  <c r="E1664" i="5"/>
  <c r="V1665" i="5"/>
  <c r="E1665" i="5"/>
  <c r="X1665" i="5" s="1"/>
  <c r="V1666" i="5"/>
  <c r="E1666" i="5"/>
  <c r="V1667" i="5"/>
  <c r="E1667" i="5"/>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V1688" i="5"/>
  <c r="E1688" i="5"/>
  <c r="X1688" i="5" s="1"/>
  <c r="V1689" i="5"/>
  <c r="E1689" i="5"/>
  <c r="X1689" i="5" s="1"/>
  <c r="V1690" i="5"/>
  <c r="E1690" i="5"/>
  <c r="V1691" i="5"/>
  <c r="E1691" i="5"/>
  <c r="V1692" i="5"/>
  <c r="E1692" i="5"/>
  <c r="V1693" i="5"/>
  <c r="E1693" i="5"/>
  <c r="X1693" i="5" s="1"/>
  <c r="V1694" i="5"/>
  <c r="E1694" i="5"/>
  <c r="V1695" i="5"/>
  <c r="E1695" i="5"/>
  <c r="V1696" i="5"/>
  <c r="E1696" i="5"/>
  <c r="V1697" i="5"/>
  <c r="E1697" i="5"/>
  <c r="X1697" i="5" s="1"/>
  <c r="V1698" i="5"/>
  <c r="E1698" i="5"/>
  <c r="X1698" i="5" s="1"/>
  <c r="V1699" i="5"/>
  <c r="E1699" i="5"/>
  <c r="V1700" i="5"/>
  <c r="E1700" i="5"/>
  <c r="V1701" i="5"/>
  <c r="E1701" i="5"/>
  <c r="X1701" i="5" s="1"/>
  <c r="V1702" i="5"/>
  <c r="E1702" i="5"/>
  <c r="V1703" i="5"/>
  <c r="E1703" i="5"/>
  <c r="V1704" i="5"/>
  <c r="E1704" i="5"/>
  <c r="V1705" i="5"/>
  <c r="E1705" i="5"/>
  <c r="X1705" i="5" s="1"/>
  <c r="V1706" i="5"/>
  <c r="E1706" i="5"/>
  <c r="V1707" i="5"/>
  <c r="E1707" i="5"/>
  <c r="V1708" i="5"/>
  <c r="E1708" i="5"/>
  <c r="X1708" i="5" s="1"/>
  <c r="V1709" i="5"/>
  <c r="E1709" i="5"/>
  <c r="X1709" i="5" s="1"/>
  <c r="V1710" i="5"/>
  <c r="E1710" i="5"/>
  <c r="X1710" i="5" s="1"/>
  <c r="V1711" i="5"/>
  <c r="E1711" i="5"/>
  <c r="V1712" i="5"/>
  <c r="E1712" i="5"/>
  <c r="V1713" i="5"/>
  <c r="E1713" i="5"/>
  <c r="X1713" i="5" s="1"/>
  <c r="V1714" i="5"/>
  <c r="E1714" i="5"/>
  <c r="X1714" i="5" s="1"/>
  <c r="V1715" i="5"/>
  <c r="E1715" i="5"/>
  <c r="V1716" i="5"/>
  <c r="E1716" i="5"/>
  <c r="X1716" i="5" s="1"/>
  <c r="V1717" i="5"/>
  <c r="E1717" i="5"/>
  <c r="X1717" i="5" s="1"/>
  <c r="V1718" i="5"/>
  <c r="E1718" i="5"/>
  <c r="X1718" i="5" s="1"/>
  <c r="V1719" i="5"/>
  <c r="E1719" i="5"/>
  <c r="V1720" i="5"/>
  <c r="E1720" i="5"/>
  <c r="V1721" i="5"/>
  <c r="E1721" i="5"/>
  <c r="X1721" i="5" s="1"/>
  <c r="V1722" i="5"/>
  <c r="E1722" i="5"/>
  <c r="X1722" i="5" s="1"/>
  <c r="V1723" i="5"/>
  <c r="E1723" i="5"/>
  <c r="V1724" i="5"/>
  <c r="E1724" i="5"/>
  <c r="V1725" i="5"/>
  <c r="E1725" i="5"/>
  <c r="X1725" i="5" s="1"/>
  <c r="V1726" i="5"/>
  <c r="E1726" i="5"/>
  <c r="X1726" i="5" s="1"/>
  <c r="V1727" i="5"/>
  <c r="E1727" i="5"/>
  <c r="V1728" i="5"/>
  <c r="E1728" i="5"/>
  <c r="X1728" i="5" s="1"/>
  <c r="V1729" i="5"/>
  <c r="E1729" i="5"/>
  <c r="X1729" i="5" s="1"/>
  <c r="V1730" i="5"/>
  <c r="E1730" i="5"/>
  <c r="V1731" i="5"/>
  <c r="E1731" i="5"/>
  <c r="V1732" i="5"/>
  <c r="E1732" i="5"/>
  <c r="V1733" i="5"/>
  <c r="E1733" i="5"/>
  <c r="X1733" i="5" s="1"/>
  <c r="V1734" i="5"/>
  <c r="E1734" i="5"/>
  <c r="V1735" i="5"/>
  <c r="E1735" i="5"/>
  <c r="V1736" i="5"/>
  <c r="E1736" i="5"/>
  <c r="X1736" i="5" s="1"/>
  <c r="V1737" i="5"/>
  <c r="E1737" i="5"/>
  <c r="X1737" i="5" s="1"/>
  <c r="V1738" i="5"/>
  <c r="E1738" i="5"/>
  <c r="V1739" i="5"/>
  <c r="E1739" i="5"/>
  <c r="V1740" i="5"/>
  <c r="E1740" i="5"/>
  <c r="V1741" i="5"/>
  <c r="E1741" i="5"/>
  <c r="X1741" i="5" s="1"/>
  <c r="V1742" i="5"/>
  <c r="E1742" i="5"/>
  <c r="V1743" i="5"/>
  <c r="E1743" i="5"/>
  <c r="V1744" i="5"/>
  <c r="E1744" i="5"/>
  <c r="V1745" i="5"/>
  <c r="E1745" i="5"/>
  <c r="X1745" i="5" s="1"/>
  <c r="V1746" i="5"/>
  <c r="E1746" i="5"/>
  <c r="X1746" i="5" s="1"/>
  <c r="V1747" i="5"/>
  <c r="E1747" i="5"/>
  <c r="V1748" i="5"/>
  <c r="E1748" i="5"/>
  <c r="X1748" i="5" s="1"/>
  <c r="V1749" i="5"/>
  <c r="E1749" i="5"/>
  <c r="X1749" i="5" s="1"/>
  <c r="V1750" i="5"/>
  <c r="E1750" i="5"/>
  <c r="X1750" i="5" s="1"/>
  <c r="V1751" i="5"/>
  <c r="E1751" i="5"/>
  <c r="V1752" i="5"/>
  <c r="E1752" i="5"/>
  <c r="X1752" i="5" s="1"/>
  <c r="V1753" i="5"/>
  <c r="E1753" i="5"/>
  <c r="X1753" i="5" s="1"/>
  <c r="V1754" i="5"/>
  <c r="E1754" i="5"/>
  <c r="V1755" i="5"/>
  <c r="E1755" i="5"/>
  <c r="V1756" i="5"/>
  <c r="E1756" i="5"/>
  <c r="X1756" i="5" s="1"/>
  <c r="V1757" i="5"/>
  <c r="E1757" i="5"/>
  <c r="X1757" i="5" s="1"/>
  <c r="V1758" i="5"/>
  <c r="E1758" i="5"/>
  <c r="X1758" i="5" s="1"/>
  <c r="V1759" i="5"/>
  <c r="E1759" i="5"/>
  <c r="V1760" i="5"/>
  <c r="E1760" i="5"/>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V1772" i="5"/>
  <c r="E1772" i="5"/>
  <c r="V1773" i="5"/>
  <c r="E1773" i="5"/>
  <c r="X1773" i="5" s="1"/>
  <c r="V1774" i="5"/>
  <c r="E1774" i="5"/>
  <c r="X1774" i="5" s="1"/>
  <c r="V1775" i="5"/>
  <c r="E1775" i="5"/>
  <c r="V1776" i="5"/>
  <c r="E1776" i="5"/>
  <c r="V1777" i="5"/>
  <c r="E1777" i="5"/>
  <c r="X1777" i="5" s="1"/>
  <c r="V1778" i="5"/>
  <c r="E1778" i="5"/>
  <c r="X1778" i="5" s="1"/>
  <c r="V1779" i="5"/>
  <c r="E1779" i="5"/>
  <c r="V1780" i="5"/>
  <c r="E1780" i="5"/>
  <c r="X1780" i="5" s="1"/>
  <c r="V1781" i="5"/>
  <c r="E1781" i="5"/>
  <c r="X1781" i="5" s="1"/>
  <c r="V1782" i="5"/>
  <c r="E1782" i="5"/>
  <c r="X1782" i="5" s="1"/>
  <c r="V1783" i="5"/>
  <c r="E1783" i="5"/>
  <c r="V1784" i="5"/>
  <c r="E1784" i="5"/>
  <c r="V1785" i="5"/>
  <c r="E1785" i="5"/>
  <c r="X1785" i="5" s="1"/>
  <c r="V1786" i="5"/>
  <c r="E1786" i="5"/>
  <c r="V1787" i="5"/>
  <c r="E1787" i="5"/>
  <c r="V1788" i="5"/>
  <c r="E1788" i="5"/>
  <c r="V1789" i="5"/>
  <c r="E1789" i="5"/>
  <c r="X1789" i="5" s="1"/>
  <c r="V1790" i="5"/>
  <c r="E1790" i="5"/>
  <c r="X1790" i="5" s="1"/>
  <c r="V1791" i="5"/>
  <c r="E1791" i="5"/>
  <c r="V1792" i="5"/>
  <c r="E1792" i="5"/>
  <c r="X1792" i="5" s="1"/>
  <c r="V1793" i="5"/>
  <c r="E1793" i="5"/>
  <c r="X1793" i="5" s="1"/>
  <c r="V1794" i="5"/>
  <c r="E1794" i="5"/>
  <c r="X1794" i="5" s="1"/>
  <c r="V1795" i="5"/>
  <c r="E1795" i="5"/>
  <c r="V1796" i="5"/>
  <c r="E1796" i="5"/>
  <c r="V1797" i="5"/>
  <c r="E1797" i="5"/>
  <c r="X1797" i="5" s="1"/>
  <c r="V1798" i="5"/>
  <c r="E1798" i="5"/>
  <c r="X1798" i="5" s="1"/>
  <c r="V1799" i="5"/>
  <c r="E1799" i="5"/>
  <c r="V1800" i="5"/>
  <c r="E1800" i="5"/>
  <c r="V1801" i="5"/>
  <c r="E1801" i="5"/>
  <c r="X1801" i="5" s="1"/>
  <c r="V1802" i="5"/>
  <c r="E1802" i="5"/>
  <c r="X1802" i="5" s="1"/>
  <c r="V1803" i="5"/>
  <c r="E1803" i="5"/>
  <c r="V1804" i="5"/>
  <c r="E1804" i="5"/>
  <c r="V1805" i="5"/>
  <c r="E1805" i="5"/>
  <c r="X1805" i="5" s="1"/>
  <c r="V1806" i="5"/>
  <c r="E1806" i="5"/>
  <c r="X1806" i="5" s="1"/>
  <c r="V1807" i="5"/>
  <c r="E1807" i="5"/>
  <c r="V1808" i="5"/>
  <c r="E1808" i="5"/>
  <c r="V1809" i="5"/>
  <c r="E1809" i="5"/>
  <c r="X1809" i="5" s="1"/>
  <c r="V1810" i="5"/>
  <c r="E1810" i="5"/>
  <c r="X1810" i="5" s="1"/>
  <c r="V1811" i="5"/>
  <c r="E1811" i="5"/>
  <c r="V1812" i="5"/>
  <c r="E1812" i="5"/>
  <c r="V1813" i="5"/>
  <c r="E1813" i="5"/>
  <c r="X1813" i="5" s="1"/>
  <c r="V1814" i="5"/>
  <c r="E1814" i="5"/>
  <c r="V1815" i="5"/>
  <c r="E1815" i="5"/>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V1824" i="5"/>
  <c r="E1824" i="5"/>
  <c r="X1824" i="5" s="1"/>
  <c r="V1825" i="5"/>
  <c r="E1825" i="5"/>
  <c r="X1825" i="5" s="1"/>
  <c r="V1826" i="5"/>
  <c r="E1826" i="5"/>
  <c r="X1826" i="5" s="1"/>
  <c r="V1827" i="5"/>
  <c r="E1827" i="5"/>
  <c r="V1828" i="5"/>
  <c r="E1828" i="5"/>
  <c r="V1829" i="5"/>
  <c r="E1829" i="5"/>
  <c r="X1829" i="5" s="1"/>
  <c r="V1830" i="5"/>
  <c r="E1830" i="5"/>
  <c r="X1830" i="5" s="1"/>
  <c r="V1831" i="5"/>
  <c r="E1831" i="5"/>
  <c r="V1832" i="5"/>
  <c r="E1832" i="5"/>
  <c r="V1833" i="5"/>
  <c r="E1833" i="5"/>
  <c r="X1833" i="5" s="1"/>
  <c r="V1834" i="5"/>
  <c r="E1834" i="5"/>
  <c r="X1834" i="5" s="1"/>
  <c r="V1835" i="5"/>
  <c r="E1835" i="5"/>
  <c r="V1836" i="5"/>
  <c r="E1836" i="5"/>
  <c r="V1837" i="5"/>
  <c r="E1837" i="5"/>
  <c r="X1837" i="5" s="1"/>
  <c r="V1838" i="5"/>
  <c r="E1838" i="5"/>
  <c r="X1838" i="5" s="1"/>
  <c r="V1839" i="5"/>
  <c r="E1839" i="5"/>
  <c r="V1840" i="5"/>
  <c r="E1840" i="5"/>
  <c r="V1841" i="5"/>
  <c r="E1841" i="5"/>
  <c r="X1841" i="5" s="1"/>
  <c r="V1842" i="5"/>
  <c r="E1842" i="5"/>
  <c r="V1843" i="5"/>
  <c r="E1843" i="5"/>
  <c r="V1844" i="5"/>
  <c r="E1844" i="5"/>
  <c r="X1844" i="5" s="1"/>
  <c r="V1845" i="5"/>
  <c r="E1845" i="5"/>
  <c r="X1845" i="5" s="1"/>
  <c r="V1846" i="5"/>
  <c r="E1846" i="5"/>
  <c r="V1847" i="5"/>
  <c r="E1847" i="5"/>
  <c r="V1848" i="5"/>
  <c r="E1848" i="5"/>
  <c r="V1849" i="5"/>
  <c r="E1849" i="5"/>
  <c r="X1849" i="5" s="1"/>
  <c r="V1850" i="5"/>
  <c r="E1850" i="5"/>
  <c r="V1851" i="5"/>
  <c r="E1851" i="5"/>
  <c r="V1852" i="5"/>
  <c r="E1852" i="5"/>
  <c r="V1853" i="5"/>
  <c r="E1853" i="5"/>
  <c r="X1853" i="5" s="1"/>
  <c r="V1854" i="5"/>
  <c r="E1854" i="5"/>
  <c r="X1854" i="5" s="1"/>
  <c r="V1855" i="5"/>
  <c r="E1855" i="5"/>
  <c r="V1856" i="5"/>
  <c r="E1856" i="5"/>
  <c r="X1856" i="5" s="1"/>
  <c r="V1857" i="5"/>
  <c r="E1857" i="5"/>
  <c r="X1857" i="5" s="1"/>
  <c r="V1858" i="5"/>
  <c r="E1858" i="5"/>
  <c r="X1858" i="5" s="1"/>
  <c r="V1859" i="5"/>
  <c r="E1859" i="5"/>
  <c r="V1860" i="5"/>
  <c r="E1860" i="5"/>
  <c r="V1861" i="5"/>
  <c r="E1861" i="5"/>
  <c r="X1861" i="5" s="1"/>
  <c r="V1862" i="5"/>
  <c r="E1862" i="5"/>
  <c r="X1862" i="5" s="1"/>
  <c r="V1863" i="5"/>
  <c r="E1863" i="5"/>
  <c r="V1864" i="5"/>
  <c r="E1864" i="5"/>
  <c r="V1865" i="5"/>
  <c r="E1865" i="5"/>
  <c r="X1865" i="5" s="1"/>
  <c r="V1866" i="5"/>
  <c r="E1866" i="5"/>
  <c r="V1867" i="5"/>
  <c r="E1867" i="5"/>
  <c r="V1868" i="5"/>
  <c r="E1868" i="5"/>
  <c r="V1869" i="5"/>
  <c r="E1869" i="5"/>
  <c r="X1869" i="5" s="1"/>
  <c r="V1870" i="5"/>
  <c r="E1870" i="5"/>
  <c r="V1871" i="5"/>
  <c r="E1871" i="5"/>
  <c r="V1872" i="5"/>
  <c r="E1872" i="5"/>
  <c r="V1873" i="5"/>
  <c r="E1873" i="5"/>
  <c r="X1873" i="5" s="1"/>
  <c r="V1874" i="5"/>
  <c r="E1874" i="5"/>
  <c r="X1874" i="5" s="1"/>
  <c r="V1875" i="5"/>
  <c r="E1875" i="5"/>
  <c r="V1876" i="5"/>
  <c r="E1876" i="5"/>
  <c r="X1876" i="5" s="1"/>
  <c r="V1877" i="5"/>
  <c r="E1877" i="5"/>
  <c r="X1877" i="5" s="1"/>
  <c r="V1878" i="5"/>
  <c r="E1878" i="5"/>
  <c r="X1878" i="5" s="1"/>
  <c r="V1879" i="5"/>
  <c r="E1879" i="5"/>
  <c r="V1880" i="5"/>
  <c r="E1880" i="5"/>
  <c r="V1881" i="5"/>
  <c r="E1881" i="5"/>
  <c r="X1881" i="5" s="1"/>
  <c r="V1882" i="5"/>
  <c r="E1882" i="5"/>
  <c r="X1882" i="5" s="1"/>
  <c r="V1883" i="5"/>
  <c r="E1883" i="5"/>
  <c r="V1884" i="5"/>
  <c r="E1884" i="5"/>
  <c r="X1884" i="5" s="1"/>
  <c r="V1885" i="5"/>
  <c r="E1885" i="5"/>
  <c r="X1885" i="5" s="1"/>
  <c r="V1886" i="5"/>
  <c r="E1886" i="5"/>
  <c r="X1886" i="5" s="1"/>
  <c r="V1887" i="5"/>
  <c r="E1887" i="5"/>
  <c r="V1888" i="5"/>
  <c r="E1888" i="5"/>
  <c r="V1889" i="5"/>
  <c r="E1889" i="5"/>
  <c r="X1889" i="5" s="1"/>
  <c r="V1890" i="5"/>
  <c r="E1890" i="5"/>
  <c r="X1890" i="5" s="1"/>
  <c r="V1891" i="5"/>
  <c r="E1891" i="5"/>
  <c r="V1892" i="5"/>
  <c r="E1892" i="5"/>
  <c r="V1893" i="5"/>
  <c r="E1893" i="5"/>
  <c r="X1893" i="5" s="1"/>
  <c r="V1894" i="5"/>
  <c r="E1894" i="5"/>
  <c r="X1894" i="5" s="1"/>
  <c r="V1895" i="5"/>
  <c r="E1895" i="5"/>
  <c r="V1896" i="5"/>
  <c r="E1896" i="5"/>
  <c r="V1897" i="5"/>
  <c r="E1897" i="5"/>
  <c r="X1897" i="5" s="1"/>
  <c r="V1898" i="5"/>
  <c r="E1898" i="5"/>
  <c r="X1898" i="5" s="1"/>
  <c r="V1899" i="5"/>
  <c r="E1899" i="5"/>
  <c r="V1900" i="5"/>
  <c r="E1900" i="5"/>
  <c r="V1901" i="5"/>
  <c r="E1901" i="5"/>
  <c r="X1901" i="5" s="1"/>
  <c r="V1902" i="5"/>
  <c r="E1902" i="5"/>
  <c r="X1902" i="5" s="1"/>
  <c r="V1903" i="5"/>
  <c r="E1903" i="5"/>
  <c r="V1904" i="5"/>
  <c r="E1904" i="5"/>
  <c r="V1905" i="5"/>
  <c r="E1905" i="5"/>
  <c r="X1905" i="5" s="1"/>
  <c r="V1906" i="5"/>
  <c r="E1906" i="5"/>
  <c r="X1906" i="5" s="1"/>
  <c r="V1907" i="5"/>
  <c r="E1907" i="5"/>
  <c r="V1908" i="5"/>
  <c r="E1908" i="5"/>
  <c r="V1909" i="5"/>
  <c r="E1909" i="5"/>
  <c r="X1909" i="5" s="1"/>
  <c r="V1910" i="5"/>
  <c r="E1910" i="5"/>
  <c r="X1910" i="5" s="1"/>
  <c r="V1911" i="5"/>
  <c r="E1911" i="5"/>
  <c r="V1912" i="5"/>
  <c r="E1912" i="5"/>
  <c r="X1912" i="5" s="1"/>
  <c r="V1913" i="5"/>
  <c r="E1913" i="5"/>
  <c r="X1913" i="5" s="1"/>
  <c r="V1914" i="5"/>
  <c r="E1914" i="5"/>
  <c r="V1915" i="5"/>
  <c r="E1915" i="5"/>
  <c r="V1916" i="5"/>
  <c r="E1916" i="5"/>
  <c r="X1916" i="5" s="1"/>
  <c r="V1917" i="5"/>
  <c r="E1917" i="5"/>
  <c r="X1917" i="5" s="1"/>
  <c r="V1918" i="5"/>
  <c r="E1918" i="5"/>
  <c r="V1919" i="5"/>
  <c r="E1919" i="5"/>
  <c r="V1920" i="5"/>
  <c r="E1920" i="5"/>
  <c r="X1920" i="5" s="1"/>
  <c r="V1921" i="5"/>
  <c r="E1921" i="5"/>
  <c r="X1921" i="5" s="1"/>
  <c r="V1922" i="5"/>
  <c r="E1922" i="5"/>
  <c r="V1923" i="5"/>
  <c r="E1923" i="5"/>
  <c r="V1924" i="5"/>
  <c r="E1924" i="5"/>
  <c r="V1925" i="5"/>
  <c r="E1925" i="5"/>
  <c r="X1925" i="5" s="1"/>
  <c r="V1926" i="5"/>
  <c r="E1926" i="5"/>
  <c r="V1927" i="5"/>
  <c r="E1927" i="5"/>
  <c r="V1928" i="5"/>
  <c r="E1928" i="5"/>
  <c r="V1929" i="5"/>
  <c r="E1929" i="5"/>
  <c r="X1929" i="5" s="1"/>
  <c r="V1930" i="5"/>
  <c r="E1930" i="5"/>
  <c r="V1931" i="5"/>
  <c r="E1931" i="5"/>
  <c r="V1932" i="5"/>
  <c r="E1932" i="5"/>
  <c r="X1932" i="5" s="1"/>
  <c r="V1933" i="5"/>
  <c r="E1933" i="5"/>
  <c r="X1933" i="5" s="1"/>
  <c r="V1934" i="5"/>
  <c r="E1934" i="5"/>
  <c r="V1935" i="5"/>
  <c r="E1935" i="5"/>
  <c r="V1936" i="5"/>
  <c r="E1936" i="5"/>
  <c r="V1937" i="5"/>
  <c r="E1937" i="5"/>
  <c r="X1937" i="5" s="1"/>
  <c r="V1938" i="5"/>
  <c r="E1938" i="5"/>
  <c r="V1939" i="5"/>
  <c r="E1939" i="5"/>
  <c r="V1940" i="5"/>
  <c r="E1940" i="5"/>
  <c r="V1941" i="5"/>
  <c r="E1941" i="5"/>
  <c r="X1941" i="5" s="1"/>
  <c r="V1942" i="5"/>
  <c r="E1942" i="5"/>
  <c r="V1943" i="5"/>
  <c r="E1943" i="5"/>
  <c r="V1944" i="5"/>
  <c r="E1944" i="5"/>
  <c r="X1944" i="5" s="1"/>
  <c r="V1945" i="5"/>
  <c r="E1945" i="5"/>
  <c r="X1945" i="5" s="1"/>
  <c r="V1946" i="5"/>
  <c r="E1946" i="5"/>
  <c r="X1946" i="5" s="1"/>
  <c r="V1947" i="5"/>
  <c r="E1947" i="5"/>
  <c r="V1948" i="5"/>
  <c r="E1948" i="5"/>
  <c r="V1949" i="5"/>
  <c r="E1949" i="5"/>
  <c r="X1949" i="5" s="1"/>
  <c r="V1950" i="5"/>
  <c r="E1950" i="5"/>
  <c r="V1951" i="5"/>
  <c r="E1951" i="5"/>
  <c r="V1952" i="5"/>
  <c r="E1952" i="5"/>
  <c r="V1953" i="5"/>
  <c r="E1953" i="5"/>
  <c r="X1953" i="5" s="1"/>
  <c r="V1954" i="5"/>
  <c r="E1954" i="5"/>
  <c r="V1955" i="5"/>
  <c r="E1955" i="5"/>
  <c r="V1956" i="5"/>
  <c r="E1956" i="5"/>
  <c r="X1956" i="5" s="1"/>
  <c r="V1957" i="5"/>
  <c r="E1957" i="5"/>
  <c r="X1957" i="5" s="1"/>
  <c r="V1958" i="5"/>
  <c r="E1958" i="5"/>
  <c r="X1958" i="5" s="1"/>
  <c r="V1959" i="5"/>
  <c r="E1959" i="5"/>
  <c r="V1960" i="5"/>
  <c r="E1960" i="5"/>
  <c r="V1961" i="5"/>
  <c r="E1961" i="5"/>
  <c r="X1961" i="5" s="1"/>
  <c r="V1962" i="5"/>
  <c r="E1962" i="5"/>
  <c r="V1963" i="5"/>
  <c r="E1963" i="5"/>
  <c r="V1964" i="5"/>
  <c r="E1964" i="5"/>
  <c r="X1964" i="5" s="1"/>
  <c r="V1965" i="5"/>
  <c r="E1965" i="5"/>
  <c r="X1965" i="5" s="1"/>
  <c r="V1966" i="5"/>
  <c r="E1966" i="5"/>
  <c r="X1966" i="5" s="1"/>
  <c r="V1967" i="5"/>
  <c r="E1967" i="5"/>
  <c r="V1968" i="5"/>
  <c r="E1968" i="5"/>
  <c r="V1969" i="5"/>
  <c r="E1969" i="5"/>
  <c r="X1969" i="5" s="1"/>
  <c r="V1970" i="5"/>
  <c r="E1970" i="5"/>
  <c r="V1971" i="5"/>
  <c r="E1971" i="5"/>
  <c r="V1972" i="5"/>
  <c r="E1972" i="5"/>
  <c r="V1973" i="5"/>
  <c r="E1973" i="5"/>
  <c r="X1973" i="5" s="1"/>
  <c r="V1974" i="5"/>
  <c r="E1974" i="5"/>
  <c r="X1974" i="5" s="1"/>
  <c r="V1975" i="5"/>
  <c r="E1975" i="5"/>
  <c r="V1976" i="5"/>
  <c r="E1976" i="5"/>
  <c r="X1976" i="5" s="1"/>
  <c r="V1977" i="5"/>
  <c r="E1977" i="5"/>
  <c r="X1977" i="5" s="1"/>
  <c r="V1978" i="5"/>
  <c r="E1978" i="5"/>
  <c r="X1978" i="5" s="1"/>
  <c r="V1979" i="5"/>
  <c r="E1979" i="5"/>
  <c r="V1980" i="5"/>
  <c r="E1980" i="5"/>
  <c r="X1980" i="5" s="1"/>
  <c r="V1981" i="5"/>
  <c r="E1981" i="5"/>
  <c r="X1981" i="5" s="1"/>
  <c r="V1982" i="5"/>
  <c r="E1982" i="5"/>
  <c r="V1983" i="5"/>
  <c r="E1983" i="5"/>
  <c r="V1984" i="5"/>
  <c r="E1984" i="5"/>
  <c r="X1984" i="5" s="1"/>
  <c r="V1985" i="5"/>
  <c r="E1985" i="5"/>
  <c r="X1985" i="5" s="1"/>
  <c r="V1986" i="5"/>
  <c r="E1986" i="5"/>
  <c r="V1987" i="5"/>
  <c r="E1987" i="5"/>
  <c r="V1988" i="5"/>
  <c r="E1988" i="5"/>
  <c r="X1988" i="5" s="1"/>
  <c r="V1989" i="5"/>
  <c r="E1989" i="5"/>
  <c r="X1989" i="5" s="1"/>
  <c r="V1990" i="5"/>
  <c r="E1990" i="5"/>
  <c r="X1990" i="5" s="1"/>
  <c r="V1991" i="5"/>
  <c r="E1991" i="5"/>
  <c r="V1992" i="5"/>
  <c r="E1992" i="5"/>
  <c r="V1993" i="5"/>
  <c r="E1993" i="5"/>
  <c r="X1993" i="5" s="1"/>
  <c r="V1994" i="5"/>
  <c r="E1994" i="5"/>
  <c r="X1994" i="5" s="1"/>
  <c r="V1995" i="5"/>
  <c r="E1995" i="5"/>
  <c r="V1996" i="5"/>
  <c r="E1996" i="5"/>
  <c r="X1996" i="5" s="1"/>
  <c r="V1997" i="5"/>
  <c r="E1997" i="5"/>
  <c r="X1997" i="5" s="1"/>
  <c r="V1998" i="5"/>
  <c r="E1998" i="5"/>
  <c r="V1999" i="5"/>
  <c r="E1999" i="5"/>
  <c r="V2000" i="5"/>
  <c r="E2000" i="5"/>
  <c r="V2001" i="5"/>
  <c r="E2001" i="5"/>
  <c r="X2001" i="5" s="1"/>
  <c r="V2002" i="5"/>
  <c r="E2002" i="5"/>
  <c r="X2002" i="5" s="1"/>
  <c r="V2003" i="5"/>
  <c r="E2003" i="5"/>
  <c r="V2004" i="5"/>
  <c r="E2004" i="5"/>
  <c r="V2005" i="5"/>
  <c r="E2005" i="5"/>
  <c r="X2005" i="5" s="1"/>
  <c r="V2006" i="5"/>
  <c r="E2006" i="5"/>
  <c r="X2006" i="5" s="1"/>
  <c r="V2007" i="5"/>
  <c r="E2007" i="5"/>
  <c r="V2008" i="5"/>
  <c r="E2008" i="5"/>
  <c r="X2008" i="5" s="1"/>
  <c r="V2009" i="5"/>
  <c r="E2009" i="5"/>
  <c r="X2009" i="5" s="1"/>
  <c r="V2010" i="5"/>
  <c r="E2010" i="5"/>
  <c r="X2010" i="5" s="1"/>
  <c r="V2011" i="5"/>
  <c r="E2011" i="5"/>
  <c r="V2012" i="5"/>
  <c r="E2012" i="5"/>
  <c r="V2013" i="5"/>
  <c r="E2013" i="5"/>
  <c r="X2013" i="5" s="1"/>
  <c r="V2014" i="5"/>
  <c r="E2014" i="5"/>
  <c r="V2015" i="5"/>
  <c r="E2015" i="5"/>
  <c r="V2016" i="5"/>
  <c r="E2016" i="5"/>
  <c r="V2017" i="5"/>
  <c r="E2017" i="5"/>
  <c r="X2017" i="5" s="1"/>
  <c r="V2018" i="5"/>
  <c r="E2018" i="5"/>
  <c r="V2019" i="5"/>
  <c r="E2019" i="5"/>
  <c r="V2020" i="5"/>
  <c r="E2020" i="5"/>
  <c r="X2020" i="5" s="1"/>
  <c r="V2021" i="5"/>
  <c r="E2021" i="5"/>
  <c r="X2021" i="5" s="1"/>
  <c r="V2022" i="5"/>
  <c r="E2022" i="5"/>
  <c r="X2022" i="5" s="1"/>
  <c r="V2023" i="5"/>
  <c r="E2023" i="5"/>
  <c r="V2024" i="5"/>
  <c r="E2024" i="5"/>
  <c r="X2024" i="5" s="1"/>
  <c r="V2025" i="5"/>
  <c r="E2025" i="5"/>
  <c r="X2025" i="5" s="1"/>
  <c r="V2026" i="5"/>
  <c r="E2026" i="5"/>
  <c r="X2026" i="5" s="1"/>
  <c r="V2027" i="5"/>
  <c r="E2027" i="5"/>
  <c r="V2028" i="5"/>
  <c r="E2028" i="5"/>
  <c r="X2028" i="5" s="1"/>
  <c r="V2029" i="5"/>
  <c r="E2029" i="5"/>
  <c r="X2029" i="5" s="1"/>
  <c r="V2030" i="5"/>
  <c r="E2030" i="5"/>
  <c r="X2030" i="5" s="1"/>
  <c r="V2031" i="5"/>
  <c r="E2031" i="5"/>
  <c r="V2032" i="5"/>
  <c r="E2032" i="5"/>
  <c r="V2033" i="5"/>
  <c r="E2033" i="5"/>
  <c r="X2033" i="5" s="1"/>
  <c r="V2034" i="5"/>
  <c r="E2034" i="5"/>
  <c r="V2035" i="5"/>
  <c r="E2035" i="5"/>
  <c r="V2036" i="5"/>
  <c r="E2036" i="5"/>
  <c r="X2036" i="5" s="1"/>
  <c r="V2037" i="5"/>
  <c r="E2037" i="5"/>
  <c r="X2037" i="5" s="1"/>
  <c r="V2038" i="5"/>
  <c r="E2038" i="5"/>
  <c r="V2039" i="5"/>
  <c r="E2039" i="5"/>
  <c r="V2040" i="5"/>
  <c r="E2040" i="5"/>
  <c r="V2041" i="5"/>
  <c r="E2041" i="5"/>
  <c r="X2041" i="5" s="1"/>
  <c r="V2042" i="5"/>
  <c r="E2042" i="5"/>
  <c r="V2043" i="5"/>
  <c r="E2043" i="5"/>
  <c r="V2044" i="5"/>
  <c r="E2044" i="5"/>
  <c r="V2045" i="5"/>
  <c r="E2045" i="5"/>
  <c r="X2045" i="5" s="1"/>
  <c r="V2046" i="5"/>
  <c r="E2046" i="5"/>
  <c r="V2047" i="5"/>
  <c r="E2047" i="5"/>
  <c r="V2048" i="5"/>
  <c r="E2048" i="5"/>
  <c r="V2049" i="5"/>
  <c r="E2049" i="5"/>
  <c r="X2049" i="5" s="1"/>
  <c r="V2050" i="5"/>
  <c r="E2050" i="5"/>
  <c r="X2050" i="5" s="1"/>
  <c r="V2051" i="5"/>
  <c r="E2051" i="5"/>
  <c r="V2052" i="5"/>
  <c r="E2052" i="5"/>
  <c r="V2053" i="5"/>
  <c r="E2053" i="5"/>
  <c r="X2053" i="5" s="1"/>
  <c r="V2054" i="5"/>
  <c r="E2054" i="5"/>
  <c r="X2054" i="5" s="1"/>
  <c r="V2055" i="5"/>
  <c r="E2055" i="5"/>
  <c r="V2056" i="5"/>
  <c r="E2056" i="5"/>
  <c r="V2057" i="5"/>
  <c r="E2057" i="5"/>
  <c r="X2057" i="5" s="1"/>
  <c r="V2058" i="5"/>
  <c r="E2058" i="5"/>
  <c r="X2058" i="5" s="1"/>
  <c r="V2059" i="5"/>
  <c r="E2059" i="5"/>
  <c r="V2060" i="5"/>
  <c r="E2060" i="5"/>
  <c r="X2060" i="5" s="1"/>
  <c r="V2061" i="5"/>
  <c r="E2061" i="5"/>
  <c r="X2061" i="5" s="1"/>
  <c r="V2062" i="5"/>
  <c r="E2062" i="5"/>
  <c r="V2063" i="5"/>
  <c r="E2063" i="5"/>
  <c r="V2064" i="5"/>
  <c r="E2064" i="5"/>
  <c r="X2064" i="5" s="1"/>
  <c r="V2065" i="5"/>
  <c r="E2065" i="5"/>
  <c r="X2065" i="5" s="1"/>
  <c r="V2066" i="5"/>
  <c r="E2066" i="5"/>
  <c r="V2067" i="5"/>
  <c r="E2067" i="5"/>
  <c r="V2068" i="5"/>
  <c r="E2068" i="5"/>
  <c r="V2069" i="5"/>
  <c r="E2069" i="5"/>
  <c r="X2069" i="5" s="1"/>
  <c r="V2070" i="5"/>
  <c r="E2070" i="5"/>
  <c r="V2071" i="5"/>
  <c r="E2071" i="5"/>
  <c r="V2072" i="5"/>
  <c r="E2072" i="5"/>
  <c r="X2072" i="5" s="1"/>
  <c r="V2073" i="5"/>
  <c r="E2073" i="5"/>
  <c r="X2073" i="5" s="1"/>
  <c r="V2074" i="5"/>
  <c r="E2074" i="5"/>
  <c r="X2074" i="5" s="1"/>
  <c r="V2075" i="5"/>
  <c r="E2075" i="5"/>
  <c r="V2076" i="5"/>
  <c r="E2076" i="5"/>
  <c r="V2077" i="5"/>
  <c r="E2077" i="5"/>
  <c r="X2077" i="5" s="1"/>
  <c r="V2078" i="5"/>
  <c r="E2078" i="5"/>
  <c r="X2078" i="5" s="1"/>
  <c r="V2079" i="5"/>
  <c r="E2079" i="5"/>
  <c r="V2080" i="5"/>
  <c r="E2080" i="5"/>
  <c r="X2080" i="5" s="1"/>
  <c r="V2081" i="5"/>
  <c r="E2081" i="5"/>
  <c r="X2081" i="5" s="1"/>
  <c r="V2082" i="5"/>
  <c r="E2082" i="5"/>
  <c r="X2082" i="5" s="1"/>
  <c r="V2083" i="5"/>
  <c r="E2083" i="5"/>
  <c r="V2084" i="5"/>
  <c r="E2084" i="5"/>
  <c r="X2084" i="5" s="1"/>
  <c r="V2085" i="5"/>
  <c r="E2085" i="5"/>
  <c r="X2085" i="5" s="1"/>
  <c r="V2086" i="5"/>
  <c r="E2086" i="5"/>
  <c r="V2087" i="5"/>
  <c r="E2087" i="5"/>
  <c r="V2088" i="5"/>
  <c r="E2088" i="5"/>
  <c r="V2089" i="5"/>
  <c r="E2089" i="5"/>
  <c r="X2089" i="5" s="1"/>
  <c r="V2090" i="5"/>
  <c r="E2090" i="5"/>
  <c r="V2091" i="5"/>
  <c r="E2091" i="5"/>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V2103" i="5"/>
  <c r="E2103" i="5"/>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V2112" i="5"/>
  <c r="E2112" i="5"/>
  <c r="V2113" i="5"/>
  <c r="E2113" i="5"/>
  <c r="X2113" i="5" s="1"/>
  <c r="V2114" i="5"/>
  <c r="E2114" i="5"/>
  <c r="V2115" i="5"/>
  <c r="E2115" i="5"/>
  <c r="V2116" i="5"/>
  <c r="E2116" i="5"/>
  <c r="X2116" i="5" s="1"/>
  <c r="V2117" i="5"/>
  <c r="E2117" i="5"/>
  <c r="X2117" i="5" s="1"/>
  <c r="V2118" i="5"/>
  <c r="E2118" i="5"/>
  <c r="V2119" i="5"/>
  <c r="E2119" i="5"/>
  <c r="V2120" i="5"/>
  <c r="E2120" i="5"/>
  <c r="V2121" i="5"/>
  <c r="E2121" i="5"/>
  <c r="X2121" i="5" s="1"/>
  <c r="V2122" i="5"/>
  <c r="E2122" i="5"/>
  <c r="X2122" i="5" s="1"/>
  <c r="V2123" i="5"/>
  <c r="E2123" i="5"/>
  <c r="V2124" i="5"/>
  <c r="E2124" i="5"/>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V2137" i="5"/>
  <c r="E2137" i="5"/>
  <c r="X2137" i="5" s="1"/>
  <c r="V2138" i="5"/>
  <c r="E2138" i="5"/>
  <c r="X2138" i="5" s="1"/>
  <c r="V2139" i="5"/>
  <c r="E2139" i="5"/>
  <c r="V2140" i="5"/>
  <c r="E2140" i="5"/>
  <c r="V2141" i="5"/>
  <c r="E2141" i="5"/>
  <c r="X2141" i="5" s="1"/>
  <c r="V2142" i="5"/>
  <c r="E2142" i="5"/>
  <c r="X2142" i="5" s="1"/>
  <c r="V2143" i="5"/>
  <c r="E2143" i="5"/>
  <c r="V2144" i="5"/>
  <c r="E2144" i="5"/>
  <c r="V2145" i="5"/>
  <c r="E2145" i="5"/>
  <c r="X2145" i="5" s="1"/>
  <c r="V2146" i="5"/>
  <c r="E2146" i="5"/>
  <c r="X2146" i="5" s="1"/>
  <c r="V2147" i="5"/>
  <c r="E2147" i="5"/>
  <c r="V2148" i="5"/>
  <c r="E2148" i="5"/>
  <c r="V2149" i="5"/>
  <c r="E2149" i="5"/>
  <c r="X2149" i="5" s="1"/>
  <c r="V2150" i="5"/>
  <c r="E2150" i="5"/>
  <c r="X2150" i="5" s="1"/>
  <c r="V2151" i="5"/>
  <c r="E2151" i="5"/>
  <c r="V2152" i="5"/>
  <c r="E2152" i="5"/>
  <c r="V2153" i="5"/>
  <c r="E2153" i="5"/>
  <c r="X2153" i="5" s="1"/>
  <c r="V2154" i="5"/>
  <c r="E2154" i="5"/>
  <c r="X2154" i="5" s="1"/>
  <c r="V2155" i="5"/>
  <c r="E2155" i="5"/>
  <c r="V2156" i="5"/>
  <c r="E2156" i="5"/>
  <c r="V2157" i="5"/>
  <c r="E2157" i="5"/>
  <c r="X2157" i="5" s="1"/>
  <c r="V2158" i="5"/>
  <c r="E2158" i="5"/>
  <c r="X2158" i="5" s="1"/>
  <c r="V2159" i="5"/>
  <c r="E2159" i="5"/>
  <c r="V2160" i="5"/>
  <c r="E2160" i="5"/>
  <c r="V2161" i="5"/>
  <c r="E2161" i="5"/>
  <c r="X2161" i="5" s="1"/>
  <c r="V2162" i="5"/>
  <c r="E2162" i="5"/>
  <c r="X2162" i="5" s="1"/>
  <c r="V2163" i="5"/>
  <c r="E2163" i="5"/>
  <c r="V2164" i="5"/>
  <c r="E2164" i="5"/>
  <c r="V2165" i="5"/>
  <c r="E2165" i="5"/>
  <c r="X2165" i="5" s="1"/>
  <c r="V2166" i="5"/>
  <c r="E2166" i="5"/>
  <c r="X2166" i="5" s="1"/>
  <c r="V2167" i="5"/>
  <c r="E2167" i="5"/>
  <c r="V2168" i="5"/>
  <c r="E2168" i="5"/>
  <c r="V2169" i="5"/>
  <c r="E2169" i="5"/>
  <c r="X2169" i="5" s="1"/>
  <c r="V2170" i="5"/>
  <c r="E2170" i="5"/>
  <c r="X2170" i="5" s="1"/>
  <c r="V2171" i="5"/>
  <c r="E2171" i="5"/>
  <c r="V2172" i="5"/>
  <c r="E2172" i="5"/>
  <c r="V2173" i="5"/>
  <c r="E2173" i="5"/>
  <c r="X2173" i="5" s="1"/>
  <c r="V2174" i="5"/>
  <c r="E2174" i="5"/>
  <c r="X2174" i="5" s="1"/>
  <c r="V2175" i="5"/>
  <c r="E2175" i="5"/>
  <c r="V2176" i="5"/>
  <c r="E2176" i="5"/>
  <c r="X2176" i="5" s="1"/>
  <c r="V2177" i="5"/>
  <c r="E2177" i="5"/>
  <c r="X2177" i="5" s="1"/>
  <c r="V2178" i="5"/>
  <c r="E2178" i="5"/>
  <c r="X2178" i="5" s="1"/>
  <c r="V2179" i="5"/>
  <c r="E2179" i="5"/>
  <c r="V2180" i="5"/>
  <c r="E2180" i="5"/>
  <c r="V2181" i="5"/>
  <c r="E2181" i="5"/>
  <c r="X2181" i="5" s="1"/>
  <c r="V2182" i="5"/>
  <c r="E2182" i="5"/>
  <c r="X2182" i="5" s="1"/>
  <c r="V2183" i="5"/>
  <c r="E2183" i="5"/>
  <c r="V2184" i="5"/>
  <c r="E2184" i="5"/>
  <c r="V2185" i="5"/>
  <c r="E2185" i="5"/>
  <c r="X2185" i="5" s="1"/>
  <c r="V2186" i="5"/>
  <c r="E2186" i="5"/>
  <c r="X2186" i="5" s="1"/>
  <c r="V2187" i="5"/>
  <c r="E2187" i="5"/>
  <c r="V2188" i="5"/>
  <c r="E2188" i="5"/>
  <c r="V2189" i="5"/>
  <c r="E2189" i="5"/>
  <c r="X2189" i="5" s="1"/>
  <c r="V2190" i="5"/>
  <c r="E2190" i="5"/>
  <c r="X2190" i="5" s="1"/>
  <c r="V2191" i="5"/>
  <c r="E2191" i="5"/>
  <c r="V2192" i="5"/>
  <c r="E2192" i="5"/>
  <c r="V2193" i="5"/>
  <c r="E2193" i="5"/>
  <c r="X2193" i="5" s="1"/>
  <c r="V2194" i="5"/>
  <c r="E2194" i="5"/>
  <c r="X2194" i="5" s="1"/>
  <c r="V2195" i="5"/>
  <c r="E2195" i="5"/>
  <c r="V2196" i="5"/>
  <c r="E2196" i="5"/>
  <c r="X2196" i="5" s="1"/>
  <c r="V2197" i="5"/>
  <c r="E2197" i="5"/>
  <c r="X2197" i="5" s="1"/>
  <c r="V2198" i="5"/>
  <c r="E2198" i="5"/>
  <c r="V2199" i="5"/>
  <c r="E2199" i="5"/>
  <c r="V2200" i="5"/>
  <c r="E2200" i="5"/>
  <c r="X2200" i="5" s="1"/>
  <c r="V2201" i="5"/>
  <c r="E2201" i="5"/>
  <c r="X2201" i="5" s="1"/>
  <c r="V2202" i="5"/>
  <c r="E2202" i="5"/>
  <c r="X2202" i="5" s="1"/>
  <c r="V2203" i="5"/>
  <c r="E2203" i="5"/>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V2212" i="5"/>
  <c r="E2212" i="5"/>
  <c r="V2213" i="5"/>
  <c r="E2213" i="5"/>
  <c r="X2213" i="5" s="1"/>
  <c r="V2214" i="5"/>
  <c r="E2214" i="5"/>
  <c r="V2215" i="5"/>
  <c r="E2215" i="5"/>
  <c r="V2216" i="5"/>
  <c r="E2216" i="5"/>
  <c r="X2216" i="5" s="1"/>
  <c r="V2217" i="5"/>
  <c r="E2217" i="5"/>
  <c r="X2217" i="5" s="1"/>
  <c r="V2218" i="5"/>
  <c r="E2218" i="5"/>
  <c r="X2218" i="5" s="1"/>
  <c r="V2219" i="5"/>
  <c r="E2219" i="5"/>
  <c r="V2220" i="5"/>
  <c r="E2220" i="5"/>
  <c r="X2220" i="5" s="1"/>
  <c r="V2221" i="5"/>
  <c r="E2221" i="5"/>
  <c r="X2221" i="5" s="1"/>
  <c r="V2222" i="5"/>
  <c r="E2222" i="5"/>
  <c r="V2223" i="5"/>
  <c r="E2223" i="5"/>
  <c r="V2224" i="5"/>
  <c r="E2224" i="5"/>
  <c r="X2224" i="5" s="1"/>
  <c r="V2225" i="5"/>
  <c r="E2225" i="5"/>
  <c r="X2225" i="5" s="1"/>
  <c r="V2226" i="5"/>
  <c r="E2226" i="5"/>
  <c r="X2226" i="5" s="1"/>
  <c r="V2227" i="5"/>
  <c r="E2227" i="5"/>
  <c r="V2228" i="5"/>
  <c r="E2228" i="5"/>
  <c r="X2228" i="5" s="1"/>
  <c r="V2229" i="5"/>
  <c r="E2229" i="5"/>
  <c r="X2229" i="5" s="1"/>
  <c r="V2230" i="5"/>
  <c r="E2230" i="5"/>
  <c r="V2231" i="5"/>
  <c r="E2231" i="5"/>
  <c r="V2232" i="5"/>
  <c r="E2232" i="5"/>
  <c r="V2233" i="5"/>
  <c r="E2233" i="5"/>
  <c r="X2233" i="5" s="1"/>
  <c r="V2234" i="5"/>
  <c r="E2234" i="5"/>
  <c r="X2234" i="5" s="1"/>
  <c r="V2235" i="5"/>
  <c r="E2235" i="5"/>
  <c r="V2236" i="5"/>
  <c r="E2236" i="5"/>
  <c r="X2236" i="5" s="1"/>
  <c r="V2237" i="5"/>
  <c r="E2237" i="5"/>
  <c r="X2237" i="5" s="1"/>
  <c r="V2238" i="5"/>
  <c r="E2238" i="5"/>
  <c r="X2238" i="5" s="1"/>
  <c r="V2239" i="5"/>
  <c r="E2239" i="5"/>
  <c r="V2240" i="5"/>
  <c r="E2240" i="5"/>
  <c r="V2241" i="5"/>
  <c r="E2241" i="5"/>
  <c r="X2241" i="5" s="1"/>
  <c r="V2242" i="5"/>
  <c r="E2242" i="5"/>
  <c r="X2242" i="5" s="1"/>
  <c r="V2243" i="5"/>
  <c r="E2243" i="5"/>
  <c r="V2244" i="5"/>
  <c r="E2244" i="5"/>
  <c r="V2245" i="5"/>
  <c r="E2245" i="5"/>
  <c r="X2245" i="5" s="1"/>
  <c r="V2246" i="5"/>
  <c r="E2246" i="5"/>
  <c r="V2247" i="5"/>
  <c r="E2247" i="5"/>
  <c r="V2248" i="5"/>
  <c r="E2248" i="5"/>
  <c r="X2248" i="5" s="1"/>
  <c r="V2249" i="5"/>
  <c r="E2249" i="5"/>
  <c r="X2249" i="5" s="1"/>
  <c r="V2250" i="5"/>
  <c r="E2250" i="5"/>
  <c r="X2250" i="5" s="1"/>
  <c r="V2251" i="5"/>
  <c r="E2251" i="5"/>
  <c r="V2252" i="5"/>
  <c r="E2252" i="5"/>
  <c r="X2252" i="5" s="1"/>
  <c r="V2253" i="5"/>
  <c r="E2253" i="5"/>
  <c r="X2253" i="5" s="1"/>
  <c r="V2254" i="5"/>
  <c r="E2254" i="5"/>
  <c r="V2255" i="5"/>
  <c r="E2255" i="5"/>
  <c r="V2256" i="5"/>
  <c r="E2256" i="5"/>
  <c r="X2256" i="5" s="1"/>
  <c r="V2257" i="5"/>
  <c r="E2257" i="5"/>
  <c r="X2257" i="5" s="1"/>
  <c r="V2258" i="5"/>
  <c r="E2258" i="5"/>
  <c r="V2259" i="5"/>
  <c r="E2259" i="5"/>
  <c r="V2260" i="5"/>
  <c r="E2260" i="5"/>
  <c r="X2260" i="5" s="1"/>
  <c r="V2261" i="5"/>
  <c r="E2261" i="5"/>
  <c r="X2261" i="5" s="1"/>
  <c r="V2262" i="5"/>
  <c r="E2262" i="5"/>
  <c r="X2262" i="5" s="1"/>
  <c r="V2263" i="5"/>
  <c r="E2263" i="5"/>
  <c r="V2264" i="5"/>
  <c r="E2264" i="5"/>
  <c r="X2264" i="5" s="1"/>
  <c r="V2265" i="5"/>
  <c r="E2265" i="5"/>
  <c r="X2265" i="5" s="1"/>
  <c r="V2266" i="5"/>
  <c r="E2266" i="5"/>
  <c r="V2267" i="5"/>
  <c r="E2267" i="5"/>
  <c r="V2268" i="5"/>
  <c r="E2268" i="5"/>
  <c r="X2268" i="5" s="1"/>
  <c r="V2269" i="5"/>
  <c r="E2269" i="5"/>
  <c r="X2269" i="5" s="1"/>
  <c r="V2270" i="5"/>
  <c r="E2270" i="5"/>
  <c r="V2271" i="5"/>
  <c r="E2271" i="5"/>
  <c r="V2272" i="5"/>
  <c r="E2272" i="5"/>
  <c r="X2272" i="5" s="1"/>
  <c r="V2273" i="5"/>
  <c r="E2273" i="5"/>
  <c r="X2273" i="5" s="1"/>
  <c r="V2274" i="5"/>
  <c r="E2274" i="5"/>
  <c r="X2274" i="5" s="1"/>
  <c r="V2275" i="5"/>
  <c r="E2275" i="5"/>
  <c r="V2276" i="5"/>
  <c r="E2276" i="5"/>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V2291" i="5"/>
  <c r="E2291" i="5"/>
  <c r="V2292" i="5"/>
  <c r="E2292" i="5"/>
  <c r="X2292" i="5" s="1"/>
  <c r="V2293" i="5"/>
  <c r="E2293" i="5"/>
  <c r="X2293" i="5" s="1"/>
  <c r="V2294" i="5"/>
  <c r="E2294" i="5"/>
  <c r="X2294" i="5" s="1"/>
  <c r="V2295" i="5"/>
  <c r="E2295" i="5"/>
  <c r="V2296" i="5"/>
  <c r="E2296" i="5"/>
  <c r="X2296" i="5" s="1"/>
  <c r="V2297" i="5"/>
  <c r="E2297" i="5"/>
  <c r="X2297" i="5" s="1"/>
  <c r="V2298" i="5"/>
  <c r="E2298" i="5"/>
  <c r="V2299" i="5"/>
  <c r="E2299" i="5"/>
  <c r="V2300" i="5"/>
  <c r="E2300" i="5"/>
  <c r="X2300" i="5" s="1"/>
  <c r="V2301" i="5"/>
  <c r="E2301" i="5"/>
  <c r="X2301" i="5" s="1"/>
  <c r="V2302" i="5"/>
  <c r="E2302" i="5"/>
  <c r="X2302" i="5" s="1"/>
  <c r="V2303" i="5"/>
  <c r="E2303" i="5"/>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V2312" i="5"/>
  <c r="E2312" i="5"/>
  <c r="V2313" i="5"/>
  <c r="E2313" i="5"/>
  <c r="X2313" i="5" s="1"/>
  <c r="V2314" i="5"/>
  <c r="E2314" i="5"/>
  <c r="X2314" i="5" s="1"/>
  <c r="V2315" i="5"/>
  <c r="E2315" i="5"/>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V2324" i="5"/>
  <c r="E2324" i="5"/>
  <c r="X2324" i="5" s="1"/>
  <c r="V2325" i="5"/>
  <c r="E2325" i="5"/>
  <c r="X2325" i="5" s="1"/>
  <c r="V2326" i="5"/>
  <c r="E2326" i="5"/>
  <c r="V2327" i="5"/>
  <c r="E2327" i="5"/>
  <c r="V2328" i="5"/>
  <c r="E2328" i="5"/>
  <c r="X2328" i="5" s="1"/>
  <c r="V2329" i="5"/>
  <c r="E2329" i="5"/>
  <c r="X2329" i="5" s="1"/>
  <c r="V2330" i="5"/>
  <c r="E2330" i="5"/>
  <c r="V2331" i="5"/>
  <c r="E2331" i="5"/>
  <c r="V2332" i="5"/>
  <c r="E2332" i="5"/>
  <c r="V2333" i="5"/>
  <c r="E2333" i="5"/>
  <c r="X2333" i="5" s="1"/>
  <c r="V2334" i="5"/>
  <c r="E2334" i="5"/>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V2345" i="5"/>
  <c r="E2345" i="5"/>
  <c r="X2345" i="5" s="1"/>
  <c r="V2346" i="5"/>
  <c r="E2346" i="5"/>
  <c r="X2346" i="5" s="1"/>
  <c r="V2347" i="5"/>
  <c r="E2347" i="5"/>
  <c r="V2348" i="5"/>
  <c r="E2348" i="5"/>
  <c r="V2349" i="5"/>
  <c r="E2349" i="5"/>
  <c r="X2349" i="5" s="1"/>
  <c r="V2350" i="5"/>
  <c r="E2350" i="5"/>
  <c r="X2350" i="5" s="1"/>
  <c r="V2351" i="5"/>
  <c r="E2351" i="5"/>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V2360" i="5"/>
  <c r="E2360" i="5"/>
  <c r="V2361" i="5"/>
  <c r="E2361" i="5"/>
  <c r="X2361" i="5" s="1"/>
  <c r="V2362" i="5"/>
  <c r="E2362" i="5"/>
  <c r="V2363" i="5"/>
  <c r="E2363" i="5"/>
  <c r="V2364" i="5"/>
  <c r="E2364" i="5"/>
  <c r="X2364" i="5" s="1"/>
  <c r="V2365" i="5"/>
  <c r="E2365" i="5"/>
  <c r="X2365" i="5" s="1"/>
  <c r="V2366" i="5"/>
  <c r="E2366" i="5"/>
  <c r="X2366" i="5" s="1"/>
  <c r="V2367" i="5"/>
  <c r="E2367" i="5"/>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V2376" i="5"/>
  <c r="E2376" i="5"/>
  <c r="V2377" i="5"/>
  <c r="E2377" i="5"/>
  <c r="X2377" i="5" s="1"/>
  <c r="V2378" i="5"/>
  <c r="E2378" i="5"/>
  <c r="V2379" i="5"/>
  <c r="E2379" i="5"/>
  <c r="V2380" i="5"/>
  <c r="E2380" i="5"/>
  <c r="V2381" i="5"/>
  <c r="E2381" i="5"/>
  <c r="X2381" i="5" s="1"/>
  <c r="V2382" i="5"/>
  <c r="E2382" i="5"/>
  <c r="X2382" i="5" s="1"/>
  <c r="V2383" i="5"/>
  <c r="E2383" i="5"/>
  <c r="V2384" i="5"/>
  <c r="E2384" i="5"/>
  <c r="V2385" i="5"/>
  <c r="E2385" i="5"/>
  <c r="X2385" i="5" s="1"/>
  <c r="V2386" i="5"/>
  <c r="E2386" i="5"/>
  <c r="V2387" i="5"/>
  <c r="E2387" i="5"/>
  <c r="V2388" i="5"/>
  <c r="E2388" i="5"/>
  <c r="X2388" i="5" s="1"/>
  <c r="V2389" i="5"/>
  <c r="E2389" i="5"/>
  <c r="X2389" i="5" s="1"/>
  <c r="V2390" i="5"/>
  <c r="E2390" i="5"/>
  <c r="X2390" i="5" s="1"/>
  <c r="V2391" i="5"/>
  <c r="E2391" i="5"/>
  <c r="V2392" i="5"/>
  <c r="E2392" i="5"/>
  <c r="V2393" i="5"/>
  <c r="E2393" i="5"/>
  <c r="X2393" i="5" s="1"/>
  <c r="V2394" i="5"/>
  <c r="E2394" i="5"/>
  <c r="X2394" i="5" s="1"/>
  <c r="V2395" i="5"/>
  <c r="E2395" i="5"/>
  <c r="V2396" i="5"/>
  <c r="E2396" i="5"/>
  <c r="X2396" i="5" s="1"/>
  <c r="V2397" i="5"/>
  <c r="E2397" i="5"/>
  <c r="X2397" i="5" s="1"/>
  <c r="V2398" i="5"/>
  <c r="E2398" i="5"/>
  <c r="X2398" i="5" s="1"/>
  <c r="V2399" i="5"/>
  <c r="E2399" i="5"/>
  <c r="V2400" i="5"/>
  <c r="E2400" i="5"/>
  <c r="V2401" i="5"/>
  <c r="E2401" i="5"/>
  <c r="X2401" i="5" s="1"/>
  <c r="V2402" i="5"/>
  <c r="E2402" i="5"/>
  <c r="V2403" i="5"/>
  <c r="E2403" i="5"/>
  <c r="V2404" i="5"/>
  <c r="E2404" i="5"/>
  <c r="V2405" i="5"/>
  <c r="E2405" i="5"/>
  <c r="X2405" i="5" s="1"/>
  <c r="V2406" i="5"/>
  <c r="E2406" i="5"/>
  <c r="V2407" i="5"/>
  <c r="E2407" i="5"/>
  <c r="V2408" i="5"/>
  <c r="E2408" i="5"/>
  <c r="V2409" i="5"/>
  <c r="E2409" i="5"/>
  <c r="X2409" i="5" s="1"/>
  <c r="V2410" i="5"/>
  <c r="E2410" i="5"/>
  <c r="V2411" i="5"/>
  <c r="E2411" i="5"/>
  <c r="V2412" i="5"/>
  <c r="E2412" i="5"/>
  <c r="V2413" i="5"/>
  <c r="E2413" i="5"/>
  <c r="X2413" i="5" s="1"/>
  <c r="V2414" i="5"/>
  <c r="E2414" i="5"/>
  <c r="X2414" i="5" s="1"/>
  <c r="V2415" i="5"/>
  <c r="E2415" i="5"/>
  <c r="V2416" i="5"/>
  <c r="E2416" i="5"/>
  <c r="V2417" i="5"/>
  <c r="E2417" i="5"/>
  <c r="X2417" i="5" s="1"/>
  <c r="V2418" i="5"/>
  <c r="E2418" i="5"/>
  <c r="X2418" i="5" s="1"/>
  <c r="V2419" i="5"/>
  <c r="E2419" i="5"/>
  <c r="V2420" i="5"/>
  <c r="E2420" i="5"/>
  <c r="X2420" i="5" s="1"/>
  <c r="V2421" i="5"/>
  <c r="E2421" i="5"/>
  <c r="X2421" i="5" s="1"/>
  <c r="V2422" i="5"/>
  <c r="E2422" i="5"/>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V2444" i="5"/>
  <c r="E2444" i="5"/>
  <c r="V2445" i="5"/>
  <c r="E2445" i="5"/>
  <c r="X2445" i="5" s="1"/>
  <c r="V2446" i="5"/>
  <c r="E2446" i="5"/>
  <c r="V2447" i="5"/>
  <c r="E2447" i="5"/>
  <c r="V2448" i="5"/>
  <c r="E2448" i="5"/>
  <c r="V2449" i="5"/>
  <c r="E2449" i="5"/>
  <c r="X2449" i="5" s="1"/>
  <c r="V2450" i="5"/>
  <c r="E2450" i="5"/>
  <c r="X2450" i="5" s="1"/>
  <c r="V2451" i="5"/>
  <c r="E2451" i="5"/>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V2461" i="5"/>
  <c r="E2461" i="5"/>
  <c r="X2461" i="5" s="1"/>
  <c r="V2462" i="5"/>
  <c r="E2462" i="5"/>
  <c r="X2462" i="5" s="1"/>
  <c r="V2463" i="5"/>
  <c r="E2463" i="5"/>
  <c r="V2464" i="5"/>
  <c r="E2464" i="5"/>
  <c r="X2464" i="5" s="1"/>
  <c r="V2465" i="5"/>
  <c r="E2465" i="5"/>
  <c r="X2465" i="5" s="1"/>
  <c r="V2466" i="5"/>
  <c r="E2466" i="5"/>
  <c r="X2466" i="5" s="1"/>
  <c r="V2467" i="5"/>
  <c r="E2467" i="5"/>
  <c r="V2468" i="5"/>
  <c r="E2468" i="5"/>
  <c r="V2469" i="5"/>
  <c r="E2469" i="5"/>
  <c r="X2469" i="5" s="1"/>
  <c r="V2470" i="5"/>
  <c r="E2470" i="5"/>
  <c r="V2471" i="5"/>
  <c r="E2471" i="5"/>
  <c r="V2472" i="5"/>
  <c r="E2472" i="5"/>
  <c r="X2472" i="5" s="1"/>
  <c r="V2473" i="5"/>
  <c r="E2473" i="5"/>
  <c r="X2473" i="5" s="1"/>
  <c r="V2474" i="5"/>
  <c r="E2474" i="5"/>
  <c r="X2474" i="5" s="1"/>
  <c r="V2475" i="5"/>
  <c r="E2475" i="5"/>
  <c r="V2476" i="5"/>
  <c r="E2476" i="5"/>
  <c r="X2476" i="5" s="1"/>
  <c r="V2477" i="5"/>
  <c r="E2477" i="5"/>
  <c r="X2477" i="5" s="1"/>
  <c r="V2478" i="5"/>
  <c r="E2478" i="5"/>
  <c r="X2478" i="5" s="1"/>
  <c r="V2479" i="5"/>
  <c r="E2479" i="5"/>
  <c r="V2480" i="5"/>
  <c r="E2480" i="5"/>
  <c r="V2481" i="5"/>
  <c r="E2481" i="5"/>
  <c r="X2481" i="5" s="1"/>
  <c r="V2482" i="5"/>
  <c r="E2482" i="5"/>
  <c r="X2482" i="5" s="1"/>
  <c r="V2483" i="5"/>
  <c r="E2483" i="5"/>
  <c r="V2484" i="5"/>
  <c r="E2484" i="5"/>
  <c r="X2484" i="5" s="1"/>
  <c r="V2485" i="5"/>
  <c r="E2485" i="5"/>
  <c r="X2485" i="5" s="1"/>
  <c r="V2486" i="5"/>
  <c r="E2486" i="5"/>
  <c r="V2487" i="5"/>
  <c r="E2487" i="5"/>
  <c r="V2488" i="5"/>
  <c r="E2488" i="5"/>
  <c r="V2489" i="5"/>
  <c r="E2489" i="5"/>
  <c r="X2489" i="5" s="1"/>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s="1"/>
  <c r="B54" i="6"/>
  <c r="G54" i="6" s="1"/>
  <c r="B17" i="6"/>
  <c r="B16" i="6"/>
  <c r="F21" i="6" s="1"/>
  <c r="H21" i="6" s="1"/>
  <c r="D21" i="6" s="1"/>
  <c r="B15" i="6"/>
  <c r="B14" i="6"/>
  <c r="G14" i="6" s="1"/>
  <c r="H14" i="6" s="1"/>
  <c r="H13" i="6"/>
  <c r="B12" i="6"/>
  <c r="G12" i="6"/>
  <c r="H12" i="6" s="1"/>
  <c r="D12" i="6" s="1"/>
  <c r="B11" i="6"/>
  <c r="G11" i="6"/>
  <c r="H11" i="6" s="1"/>
  <c r="D11" i="6" s="1"/>
  <c r="G9" i="6"/>
  <c r="H9" i="6" s="1"/>
  <c r="D9" i="6" s="1"/>
  <c r="B8" i="6"/>
  <c r="G8" i="6" s="1"/>
  <c r="H8" i="6" s="1"/>
  <c r="D8" i="6" s="1"/>
  <c r="B7" i="6"/>
  <c r="G7" i="6"/>
  <c r="H7" i="6" s="1"/>
  <c r="D7" i="6" s="1"/>
  <c r="B6" i="6"/>
  <c r="G6" i="6"/>
  <c r="B5" i="6"/>
  <c r="F6" i="6" s="1"/>
  <c r="H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B28" i="4" s="1"/>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X523" i="5"/>
  <c r="F523" i="5"/>
  <c r="R566" i="5"/>
  <c r="F566" i="5"/>
  <c r="J638" i="5"/>
  <c r="R638" i="5"/>
  <c r="F638" i="5"/>
  <c r="I726" i="5"/>
  <c r="F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52" i="5"/>
  <c r="X60" i="5"/>
  <c r="X6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X724"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X840"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R1296" i="5"/>
  <c r="J1296" i="5"/>
  <c r="I1296" i="5"/>
  <c r="F1296" i="5"/>
  <c r="X1296" i="5"/>
  <c r="R1300" i="5"/>
  <c r="J1300" i="5"/>
  <c r="I1300" i="5"/>
  <c r="F1300" i="5"/>
  <c r="X1300" i="5"/>
  <c r="R1312" i="5"/>
  <c r="J1312" i="5"/>
  <c r="I1312" i="5"/>
  <c r="F1312" i="5"/>
  <c r="R1316" i="5"/>
  <c r="J1316" i="5"/>
  <c r="I1316" i="5"/>
  <c r="F1316" i="5"/>
  <c r="X1316" i="5"/>
  <c r="R1324" i="5"/>
  <c r="J1324" i="5"/>
  <c r="I1324" i="5"/>
  <c r="F1324" i="5"/>
  <c r="R1328" i="5"/>
  <c r="J1328" i="5"/>
  <c r="I1328" i="5"/>
  <c r="F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X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8" i="5"/>
  <c r="X1972" i="5"/>
  <c r="X1992" i="5"/>
  <c r="X2000" i="5"/>
  <c r="X2004" i="5"/>
  <c r="X2032" i="5"/>
  <c r="X2040" i="5"/>
  <c r="X2048"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J2316" i="5"/>
  <c r="F2316" i="5"/>
  <c r="J2371" i="5"/>
  <c r="R2371" i="5"/>
  <c r="I2371" i="5"/>
  <c r="H2371" i="5"/>
  <c r="F2371" i="5"/>
  <c r="X2371" i="5"/>
  <c r="R2117" i="5"/>
  <c r="X2118"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B19" i="6"/>
  <c r="A38" i="2"/>
  <c r="J4" i="5"/>
  <c r="B41" i="4"/>
  <c r="B59" i="4" s="1"/>
  <c r="A4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C17" i="6" s="1"/>
  <c r="J24" i="6"/>
  <c r="I25" i="6"/>
  <c r="J36" i="6"/>
  <c r="I37" i="6"/>
  <c r="J44" i="6"/>
  <c r="I45" i="6"/>
  <c r="J52" i="6"/>
  <c r="J62" i="6"/>
  <c r="I63" i="6"/>
  <c r="I64" i="6"/>
  <c r="J65" i="6"/>
  <c r="I66" i="6"/>
  <c r="C66" i="6" s="1"/>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X1967" i="5"/>
  <c r="H1959" i="5"/>
  <c r="R987" i="5"/>
  <c r="R2069" i="5"/>
  <c r="I1959" i="5"/>
  <c r="X1272" i="5"/>
  <c r="H2069" i="5"/>
  <c r="J1959" i="5"/>
  <c r="R1959" i="5"/>
  <c r="I678" i="5"/>
  <c r="H678" i="5"/>
  <c r="J987" i="5"/>
  <c r="S606" i="5"/>
  <c r="S610" i="5"/>
  <c r="X520" i="5"/>
  <c r="X363" i="5"/>
  <c r="X322" i="5"/>
  <c r="X347" i="5"/>
  <c r="X186" i="5"/>
  <c r="X226" i="5"/>
  <c r="X456" i="5"/>
  <c r="S598" i="5"/>
  <c r="X542" i="5"/>
  <c r="X504" i="5"/>
  <c r="X503" i="5"/>
  <c r="X338" i="5"/>
  <c r="X323" i="5"/>
  <c r="X483" i="5"/>
  <c r="X146" i="5"/>
  <c r="X488" i="5"/>
  <c r="X514" i="5"/>
  <c r="X498" i="5"/>
  <c r="X482" i="5"/>
  <c r="X558" i="5"/>
  <c r="X555" i="5"/>
  <c r="X535" i="5"/>
  <c r="X230" i="5"/>
  <c r="X530" i="5"/>
  <c r="X387" i="5"/>
  <c r="X122" i="5"/>
  <c r="X546" i="5"/>
  <c r="X559" i="5"/>
  <c r="S532" i="5"/>
  <c r="X336" i="5"/>
  <c r="X356" i="5"/>
  <c r="S356" i="5"/>
  <c r="X318" i="5"/>
  <c r="X154" i="5"/>
  <c r="X214" i="5"/>
  <c r="X70" i="5"/>
  <c r="X134" i="5"/>
  <c r="X234" i="5"/>
  <c r="X174" i="5"/>
  <c r="X34" i="5"/>
  <c r="S343" i="5"/>
  <c r="X158" i="5"/>
  <c r="X331" i="5"/>
  <c r="X114" i="5"/>
  <c r="X82" i="5"/>
  <c r="X451" i="5"/>
  <c r="X78" i="5"/>
  <c r="X335" i="5"/>
  <c r="X282" i="5"/>
  <c r="X38" i="5"/>
  <c r="X138" i="5"/>
  <c r="X142" i="5"/>
  <c r="X126" i="5"/>
  <c r="X278" i="5"/>
  <c r="X182" i="5"/>
  <c r="X202" i="5"/>
  <c r="X46" i="5"/>
  <c r="X315" i="5"/>
  <c r="S315" i="5"/>
  <c r="X48" i="5"/>
  <c r="X22" i="5"/>
  <c r="X327" i="5"/>
  <c r="X311" i="5"/>
  <c r="X54" i="5"/>
  <c r="X50" i="5"/>
  <c r="X66" i="5"/>
  <c r="X62" i="5"/>
  <c r="S357" i="5"/>
  <c r="X383" i="5"/>
  <c r="S383" i="5"/>
  <c r="X44" i="5"/>
  <c r="X250" i="5"/>
  <c r="X319" i="5"/>
  <c r="X242"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X2480" i="5"/>
  <c r="F1859" i="5"/>
  <c r="X1859"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971"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X2012" i="5"/>
  <c r="R1668" i="5"/>
  <c r="F1708" i="5"/>
  <c r="I1652" i="5"/>
  <c r="J1644" i="5"/>
  <c r="X942" i="5"/>
  <c r="X767"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s="1"/>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X1700" i="5"/>
  <c r="J1696" i="5"/>
  <c r="F1700" i="5"/>
  <c r="F1712" i="5"/>
  <c r="J1672" i="5"/>
  <c r="R1003" i="5"/>
  <c r="X135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67" i="6" s="1"/>
  <c r="H67" i="6" s="1"/>
  <c r="D67" i="6" s="1"/>
  <c r="X18" i="5"/>
  <c r="B52" i="6"/>
  <c r="G52" i="6" s="1"/>
  <c r="B37" i="6"/>
  <c r="G37" i="6"/>
  <c r="B42" i="6"/>
  <c r="G42" i="6" s="1"/>
  <c r="B40" i="6"/>
  <c r="G40" i="6" s="1"/>
  <c r="B50" i="6"/>
  <c r="G50" i="6" s="1"/>
  <c r="H50" i="6" s="1"/>
  <c r="D50" i="6" s="1"/>
  <c r="B25" i="6"/>
  <c r="G25" i="6"/>
  <c r="B35" i="6"/>
  <c r="G35" i="6"/>
  <c r="X6" i="5"/>
  <c r="B39" i="6"/>
  <c r="G39" i="6"/>
  <c r="F24" i="6"/>
  <c r="B44" i="6"/>
  <c r="G44" i="6" s="1"/>
  <c r="H44" i="6" s="1"/>
  <c r="D44" i="6" s="1"/>
  <c r="B49" i="6"/>
  <c r="G49" i="6"/>
  <c r="H49" i="6" s="1"/>
  <c r="B34" i="6"/>
  <c r="G34" i="6"/>
  <c r="H34" i="6" s="1"/>
  <c r="D34" i="6" s="1"/>
  <c r="B29" i="6"/>
  <c r="G29" i="6"/>
  <c r="B24" i="6"/>
  <c r="G24" i="6"/>
  <c r="G19" i="6"/>
  <c r="H19" i="6"/>
  <c r="D19" i="6" s="1"/>
  <c r="F2426" i="5"/>
  <c r="R2426" i="5"/>
  <c r="J2426" i="5"/>
  <c r="I2426" i="5"/>
  <c r="H2426" i="5"/>
  <c r="F2446" i="5"/>
  <c r="H2446" i="5"/>
  <c r="X2446" i="5"/>
  <c r="J2446" i="5"/>
  <c r="I2446" i="5"/>
  <c r="R2446" i="5"/>
  <c r="G22" i="6"/>
  <c r="B47" i="6"/>
  <c r="G47" i="6"/>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43" i="4"/>
  <c r="B46" i="6"/>
  <c r="G46" i="6" s="1"/>
  <c r="B26" i="6"/>
  <c r="G26" i="6"/>
  <c r="H26" i="6" s="1"/>
  <c r="G21" i="6"/>
  <c r="B36" i="6"/>
  <c r="G36" i="6"/>
  <c r="G20" i="6"/>
  <c r="H20" i="6"/>
  <c r="B45" i="6"/>
  <c r="G45" i="6"/>
  <c r="H45" i="6" s="1"/>
  <c r="D17" i="6"/>
  <c r="H2439" i="5"/>
  <c r="F2439" i="5"/>
  <c r="X2439" i="5"/>
  <c r="R2439" i="5"/>
  <c r="J2439" i="5"/>
  <c r="I2439" i="5"/>
  <c r="F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F1872" i="5"/>
  <c r="X1872" i="5"/>
  <c r="R1872" i="5"/>
  <c r="J1872" i="5"/>
  <c r="I1872" i="5"/>
  <c r="H1872" i="5"/>
  <c r="I1934" i="5"/>
  <c r="H1934" i="5"/>
  <c r="F1934" i="5"/>
  <c r="J1934" i="5"/>
  <c r="X1934" i="5"/>
  <c r="R1934" i="5"/>
  <c r="R1966" i="5"/>
  <c r="J1966" i="5"/>
  <c r="I1966" i="5"/>
  <c r="H1966" i="5"/>
  <c r="F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6" i="6"/>
  <c r="H36" i="6" s="1"/>
  <c r="J2479" i="5"/>
  <c r="I2479" i="5"/>
  <c r="X2479" i="5"/>
  <c r="R2479" i="5"/>
  <c r="H2479" i="5"/>
  <c r="F2479" i="5"/>
  <c r="F45" i="6"/>
  <c r="F66" i="6"/>
  <c r="F50" i="6"/>
  <c r="F30" i="6"/>
  <c r="H30" i="6" s="1"/>
  <c r="D30" i="6" s="1"/>
  <c r="H25" i="6"/>
  <c r="F35" i="6"/>
  <c r="H35" i="6" s="1"/>
  <c r="D35" i="6" s="1"/>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X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1904"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s="1"/>
  <c r="D42" i="6" s="1"/>
  <c r="F68" i="6"/>
  <c r="F32" i="6"/>
  <c r="H32" i="6" s="1"/>
  <c r="D32" i="6" s="1"/>
  <c r="F52" i="6"/>
  <c r="H52" i="6" s="1"/>
  <c r="D52" i="6" s="1"/>
  <c r="F47" i="6"/>
  <c r="F37" i="6"/>
  <c r="H37" i="6" s="1"/>
  <c r="D37" i="6" s="1"/>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D22" i="6" s="1"/>
  <c r="K68"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X1866" i="5"/>
  <c r="R1870" i="5"/>
  <c r="J1870" i="5"/>
  <c r="I1870" i="5"/>
  <c r="H1870" i="5"/>
  <c r="F1870" i="5"/>
  <c r="X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J1654" i="5"/>
  <c r="R1654" i="5"/>
  <c r="I1638" i="5"/>
  <c r="H1638" i="5"/>
  <c r="F1638" i="5"/>
  <c r="X1638" i="5"/>
  <c r="R1638" i="5"/>
  <c r="J1638" i="5"/>
  <c r="F1622" i="5"/>
  <c r="R1622" i="5"/>
  <c r="J1622" i="5"/>
  <c r="I1622" i="5"/>
  <c r="H1622" i="5"/>
  <c r="F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X2014" i="5"/>
  <c r="R1639" i="5"/>
  <c r="J1639" i="5"/>
  <c r="I1639" i="5"/>
  <c r="H1639" i="5"/>
  <c r="F1639" i="5"/>
  <c r="X1639" i="5"/>
  <c r="R1858" i="5"/>
  <c r="J1858" i="5"/>
  <c r="I1858" i="5"/>
  <c r="H1858" i="5"/>
  <c r="F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F39" i="6"/>
  <c r="H39" i="6" s="1"/>
  <c r="F54" i="6"/>
  <c r="F57" i="6" s="1"/>
  <c r="H57" i="6" s="1"/>
  <c r="D57" i="6" s="1"/>
  <c r="F65" i="6"/>
  <c r="C2" i="6" s="1"/>
  <c r="F49" i="6"/>
  <c r="F29" i="6"/>
  <c r="H29" i="6"/>
  <c r="D29"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R1326" i="5"/>
  <c r="J1326" i="5"/>
  <c r="I1326" i="5"/>
  <c r="H1326" i="5"/>
  <c r="F1318" i="5"/>
  <c r="R1318" i="5"/>
  <c r="J1318" i="5"/>
  <c r="I1318" i="5"/>
  <c r="H1318" i="5"/>
  <c r="F1310" i="5"/>
  <c r="X1310" i="5"/>
  <c r="R1310" i="5"/>
  <c r="J1310" i="5"/>
  <c r="I1310" i="5"/>
  <c r="H1310" i="5"/>
  <c r="F1302" i="5"/>
  <c r="X1302" i="5"/>
  <c r="R1302" i="5"/>
  <c r="J1302" i="5"/>
  <c r="I1302" i="5"/>
  <c r="H1302" i="5"/>
  <c r="F1294" i="5"/>
  <c r="R1294" i="5"/>
  <c r="J1294" i="5"/>
  <c r="I1294" i="5"/>
  <c r="H1294" i="5"/>
  <c r="F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S597" i="5"/>
  <c r="X599" i="5"/>
  <c r="S599" i="5"/>
  <c r="X462" i="5"/>
  <c r="X346" i="5"/>
  <c r="X140" i="5"/>
  <c r="X502" i="5"/>
  <c r="X611" i="5"/>
  <c r="S611" i="5"/>
  <c r="X220" i="5"/>
  <c r="X398" i="5"/>
  <c r="X538" i="5"/>
  <c r="S601" i="5"/>
  <c r="X402" i="5"/>
  <c r="X340" i="5"/>
  <c r="X466"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524" i="5"/>
  <c r="X496" i="5"/>
  <c r="X103" i="5"/>
  <c r="X578" i="5"/>
  <c r="X320" i="5"/>
  <c r="X212" i="5"/>
  <c r="X339" i="5"/>
  <c r="X454" i="5"/>
  <c r="X406" i="5"/>
  <c r="X188" i="5"/>
  <c r="X370" i="5"/>
  <c r="X359" i="5"/>
  <c r="X366" i="5"/>
  <c r="X328" i="5"/>
  <c r="X506" i="5"/>
  <c r="X591" i="5"/>
  <c r="X204" i="5"/>
  <c r="X595" i="5"/>
  <c r="X411" i="5"/>
  <c r="X439" i="5"/>
  <c r="X600" i="5"/>
  <c r="S600" i="5"/>
  <c r="X447" i="5"/>
  <c r="X251" i="5"/>
  <c r="X423" i="5"/>
  <c r="X191" i="5"/>
  <c r="X243" i="5"/>
  <c r="X403" i="5"/>
  <c r="X108" i="5"/>
  <c r="X112" i="5"/>
  <c r="X168" i="5"/>
  <c r="X164" i="5"/>
  <c r="X446" i="5"/>
  <c r="X308" i="5"/>
  <c r="X200" i="5"/>
  <c r="X316" i="5"/>
  <c r="X144" i="5"/>
  <c r="X208" i="5"/>
  <c r="X382" i="5"/>
  <c r="S382" i="5"/>
  <c r="X224" i="5"/>
  <c r="X256" i="5"/>
  <c r="X288" i="5"/>
  <c r="X367" i="5"/>
  <c r="X390" i="5"/>
  <c r="X475" i="5"/>
  <c r="X490" i="5"/>
  <c r="X116" i="5"/>
  <c r="X236" i="5"/>
  <c r="X268" i="5"/>
  <c r="X300" i="5"/>
  <c r="X431" i="5"/>
  <c r="X334" i="5"/>
  <c r="X207" i="5"/>
  <c r="X194" i="5"/>
  <c r="X306" i="5"/>
  <c r="X592" i="5"/>
  <c r="X395" i="5"/>
  <c r="X115" i="5"/>
  <c r="S533" i="5"/>
  <c r="X438" i="5"/>
  <c r="X148" i="5"/>
  <c r="X458" i="5"/>
  <c r="X386" i="5"/>
  <c r="X575" i="5"/>
  <c r="X216" i="5"/>
  <c r="X534" i="5"/>
  <c r="X355" i="5"/>
  <c r="S355" i="5"/>
  <c r="X588" i="5"/>
  <c r="X330" i="5"/>
  <c r="X391" i="5"/>
  <c r="X602" i="5"/>
  <c r="S602" i="5"/>
  <c r="X562" i="5"/>
  <c r="X262" i="5"/>
  <c r="X350" i="5"/>
  <c r="X430" i="5"/>
  <c r="X587" i="5"/>
  <c r="X450" i="5"/>
  <c r="X312" i="5"/>
  <c r="X156" i="5"/>
  <c r="X358" i="5"/>
  <c r="X434" i="5"/>
  <c r="X124" i="5"/>
  <c r="X603" i="5"/>
  <c r="S603" i="5"/>
  <c r="X248" i="5"/>
  <c r="X280" i="5"/>
  <c r="X184" i="5"/>
  <c r="X104" i="5"/>
  <c r="X228" i="5"/>
  <c r="X260" i="5"/>
  <c r="X292" i="5"/>
  <c r="X374" i="5"/>
  <c r="X394" i="5"/>
  <c r="S605" i="5"/>
  <c r="X279" i="5"/>
  <c r="X163" i="5"/>
  <c r="X443" i="5"/>
  <c r="X102" i="5"/>
  <c r="X128" i="5"/>
  <c r="X422" i="5"/>
  <c r="X571" i="5"/>
  <c r="X418" i="5"/>
  <c r="X172" i="5"/>
  <c r="X554" i="5"/>
  <c r="X607" i="5"/>
  <c r="S607" i="5"/>
  <c r="X426" i="5"/>
  <c r="X579" i="5"/>
  <c r="X342" i="5"/>
  <c r="X442" i="5"/>
  <c r="X132" i="5"/>
  <c r="X324" i="5"/>
  <c r="X303" i="5"/>
  <c r="X211" i="5"/>
  <c r="X435" i="5"/>
  <c r="X576" i="5"/>
  <c r="X43" i="5"/>
  <c r="X215" i="5"/>
  <c r="X580" i="5"/>
  <c r="X556" i="5"/>
  <c r="X87" i="5"/>
  <c r="X314" i="5"/>
  <c r="S314" i="5"/>
  <c r="X463" i="5"/>
  <c r="X136" i="5"/>
  <c r="X474" i="5"/>
  <c r="X414" i="5"/>
  <c r="X160" i="5"/>
  <c r="X460" i="5"/>
  <c r="X196" i="5"/>
  <c r="X240" i="5"/>
  <c r="X272" i="5"/>
  <c r="X120" i="5"/>
  <c r="X252" i="5"/>
  <c r="X284" i="5"/>
  <c r="X583" i="5"/>
  <c r="X419" i="5"/>
  <c r="X415" i="5"/>
  <c r="X239" i="5"/>
  <c r="X608" i="5"/>
  <c r="X71" i="5"/>
  <c r="X574" i="5"/>
  <c r="H24" i="6"/>
  <c r="AB12" i="5"/>
  <c r="AB9" i="5"/>
  <c r="AB10" i="5"/>
  <c r="AB14" i="5"/>
  <c r="AB17" i="5"/>
  <c r="AB16" i="5"/>
  <c r="AB8" i="5"/>
  <c r="AB13" i="5"/>
  <c r="AB15" i="5"/>
  <c r="AB11" i="5"/>
  <c r="AB7" i="5"/>
  <c r="D24" i="6"/>
  <c r="X100" i="5"/>
  <c r="C20" i="6"/>
  <c r="D20" i="6"/>
  <c r="B2" i="6"/>
  <c r="F58" i="6"/>
  <c r="F60" i="6"/>
  <c r="D25"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s="1"/>
  <c r="R16" i="5"/>
  <c r="I16" i="5"/>
  <c r="H16" i="5"/>
  <c r="J16" i="5"/>
  <c r="F16" i="5"/>
  <c r="I10" i="5"/>
  <c r="F10" i="5"/>
  <c r="R10" i="5"/>
  <c r="J10" i="5"/>
  <c r="H10" i="5"/>
  <c r="H13" i="5"/>
  <c r="R13" i="5"/>
  <c r="J13" i="5"/>
  <c r="I13" i="5"/>
  <c r="F13" i="5"/>
  <c r="H7" i="5"/>
  <c r="R7" i="5"/>
  <c r="F7" i="5"/>
  <c r="I7" i="5"/>
  <c r="H17" i="5"/>
  <c r="I17" i="5"/>
  <c r="J17" i="5"/>
  <c r="R17" i="5"/>
  <c r="F17" i="5"/>
  <c r="G66" i="6"/>
  <c r="H66" i="6"/>
  <c r="G67" i="6"/>
  <c r="G65" i="6"/>
  <c r="H65" i="6"/>
  <c r="D65" i="6" s="1"/>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2" i="5"/>
  <c r="X14" i="5"/>
  <c r="D66" i="6"/>
  <c r="X11" i="5"/>
  <c r="X15" i="5"/>
  <c r="X8" i="5"/>
  <c r="X7" i="5"/>
  <c r="X16" i="5"/>
  <c r="S17" i="5"/>
  <c r="S12" i="5"/>
  <c r="S16" i="5"/>
  <c r="S15" i="5"/>
  <c r="S13" i="5"/>
  <c r="S14" i="5"/>
  <c r="S10" i="5"/>
  <c r="S11" i="5"/>
  <c r="S8" i="5"/>
  <c r="S9" i="5"/>
  <c r="S7" i="5"/>
  <c r="G64" i="6" a="1"/>
  <c r="A17" i="6" l="1"/>
  <c r="H60" i="6"/>
  <c r="D60" i="6" s="1"/>
  <c r="D74" i="4"/>
  <c r="H58" i="6"/>
  <c r="C58" i="6" s="1"/>
  <c r="A14" i="6"/>
  <c r="B64" i="4"/>
  <c r="A46" i="6" s="1"/>
  <c r="B69" i="4"/>
  <c r="A50" i="6" s="1"/>
  <c r="B51" i="4"/>
  <c r="A35" i="6" s="1"/>
  <c r="B70" i="4"/>
  <c r="A51" i="6" s="1"/>
  <c r="H27" i="6"/>
  <c r="D27" i="6" s="1"/>
  <c r="B71" i="4"/>
  <c r="A52" i="6" s="1"/>
  <c r="C52" i="6"/>
  <c r="C42" i="6"/>
  <c r="A27" i="6"/>
  <c r="D55" i="4"/>
  <c r="C27" i="6"/>
  <c r="D49" i="4"/>
  <c r="C32" i="6"/>
  <c r="C68" i="6"/>
  <c r="C37" i="6"/>
  <c r="D36" i="6"/>
  <c r="C36" i="6"/>
  <c r="B34" i="4"/>
  <c r="A21" i="6" s="1"/>
  <c r="A16" i="6"/>
  <c r="D26" i="6"/>
  <c r="C26" i="6"/>
  <c r="F59" i="6"/>
  <c r="H59" i="6" s="1"/>
  <c r="D59" i="6" s="1"/>
  <c r="C51" i="6"/>
  <c r="F62" i="6"/>
  <c r="H62" i="6" s="1"/>
  <c r="D62" i="6" s="1"/>
  <c r="F41" i="6"/>
  <c r="H41" i="6" s="1"/>
  <c r="D41" i="6" s="1"/>
  <c r="G16" i="6"/>
  <c r="H16" i="6" s="1"/>
  <c r="F46" i="6"/>
  <c r="H46" i="6" s="1"/>
  <c r="C21" i="6"/>
  <c r="C16" i="6"/>
  <c r="F55" i="6"/>
  <c r="F51" i="6"/>
  <c r="H51" i="6" s="1"/>
  <c r="D51" i="6" s="1"/>
  <c r="F31" i="6"/>
  <c r="H31" i="6" s="1"/>
  <c r="D31" i="6" s="1"/>
  <c r="C67" i="6"/>
  <c r="B67" i="4"/>
  <c r="A48" i="6" s="1"/>
  <c r="B89" i="4"/>
  <c r="A63" i="6" s="1"/>
  <c r="B37" i="4"/>
  <c r="A23" i="6" s="1"/>
  <c r="B83" i="4"/>
  <c r="A59" i="6" s="1"/>
  <c r="B77" i="4"/>
  <c r="A55" i="6" s="1"/>
  <c r="B79" i="4"/>
  <c r="A57" i="6" s="1"/>
  <c r="B61" i="4"/>
  <c r="A43" i="6" s="1"/>
  <c r="B49" i="4"/>
  <c r="A33" i="6" s="1"/>
  <c r="B31" i="4"/>
  <c r="A18" i="6" s="1"/>
  <c r="B87" i="4"/>
  <c r="A62" i="6" s="1"/>
  <c r="B75" i="4"/>
  <c r="A54" i="6" s="1"/>
  <c r="B85" i="4"/>
  <c r="A60" i="6" s="1"/>
  <c r="B43" i="4"/>
  <c r="A28" i="6" s="1"/>
  <c r="B55" i="4"/>
  <c r="A38" i="6" s="1"/>
  <c r="B81" i="4"/>
  <c r="A58" i="6" s="1"/>
  <c r="D45" i="6"/>
  <c r="C45" i="6"/>
  <c r="H40" i="6"/>
  <c r="D40" i="6" s="1"/>
  <c r="H54" i="6"/>
  <c r="F63" i="6"/>
  <c r="H63" i="6" s="1"/>
  <c r="D63" i="6" s="1"/>
  <c r="C15" i="6"/>
  <c r="C62" i="6"/>
  <c r="C59" i="6"/>
  <c r="C30" i="6"/>
  <c r="C50" i="6"/>
  <c r="D58" i="6"/>
  <c r="C35" i="6"/>
  <c r="C25" i="6"/>
  <c r="D49" i="6"/>
  <c r="C49" i="6"/>
  <c r="D14" i="6"/>
  <c r="K65" i="6"/>
  <c r="D39" i="6"/>
  <c r="C39" i="6"/>
  <c r="B53" i="4"/>
  <c r="A37" i="6" s="1"/>
  <c r="C44" i="6"/>
  <c r="C65" i="6"/>
  <c r="C34" i="6"/>
  <c r="C19" i="6"/>
  <c r="C63" i="6"/>
  <c r="C24" i="6"/>
  <c r="C60" i="6"/>
  <c r="C14" i="6"/>
  <c r="C29" i="6"/>
  <c r="B65" i="4"/>
  <c r="A47" i="6" s="1"/>
  <c r="C57" i="6"/>
  <c r="C12" i="6"/>
  <c r="C10" i="6"/>
  <c r="C9" i="6"/>
  <c r="G31" i="4"/>
  <c r="C7" i="6"/>
  <c r="G61" i="4"/>
  <c r="C8" i="6"/>
  <c r="C11" i="6"/>
  <c r="G55" i="4"/>
  <c r="B68" i="4"/>
  <c r="A49" i="6" s="1"/>
  <c r="G74" i="4"/>
  <c r="A24" i="6"/>
  <c r="G67" i="4"/>
  <c r="G49" i="4"/>
  <c r="D5" i="6"/>
  <c r="C5" i="6"/>
  <c r="D6" i="6"/>
  <c r="C6" i="6"/>
  <c r="B50" i="4"/>
  <c r="A34" i="6" s="1"/>
  <c r="B62" i="4"/>
  <c r="A44" i="6" s="1"/>
  <c r="D61" i="4"/>
  <c r="C4" i="6"/>
  <c r="B58" i="4"/>
  <c r="A41" i="6" s="1"/>
  <c r="B33" i="4"/>
  <c r="A20" i="6" s="1"/>
  <c r="B57" i="4"/>
  <c r="A40" i="6" s="1"/>
  <c r="D37" i="4"/>
  <c r="A25" i="6"/>
  <c r="G64" i="6"/>
  <c r="F69" i="6"/>
  <c r="G69" i="6" a="1"/>
  <c r="G69" i="6" s="1"/>
  <c r="G37" i="4"/>
  <c r="D67" i="4"/>
  <c r="D46" i="6" l="1"/>
  <c r="C46" i="6"/>
  <c r="K67" i="6"/>
  <c r="D16" i="6"/>
  <c r="C31" i="6"/>
  <c r="H55" i="6"/>
  <c r="F56" i="6"/>
  <c r="H56" i="6" s="1"/>
  <c r="C41" i="6"/>
  <c r="D54" i="6"/>
  <c r="C54" i="6"/>
  <c r="C40" i="6"/>
  <c r="C69" i="6"/>
  <c r="H69" i="6"/>
  <c r="B64" i="6"/>
  <c r="H64" i="6"/>
  <c r="C56" i="6" l="1"/>
  <c r="D56" i="6"/>
  <c r="D55" i="6"/>
  <c r="C55" i="6"/>
  <c r="C64" i="6"/>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<sst xmlns="http://schemas.openxmlformats.org/spreadsheetml/2006/main" count="22488" uniqueCount="15868">
  <si>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</si>
  <si>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</si>
  <si>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</si>
  <si>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</si>
  <si>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</si>
  <si>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</si>
  <si>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</si>
  <si>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</si>
  <si>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</si>
  <si>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</si>
  <si>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</si>
  <si>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</si>
  <si>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</si>
  <si>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</si>
  <si>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</si>
  <si>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</si>
  <si>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</si>
  <si>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</si>
  <si>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</si>
  <si>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</si>
  <si>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</si>
  <si>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</si>
  <si>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</si>
  <si>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</si>
  <si>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</si>
  <si>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</si>
  <si>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</si>
  <si>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</si>
  <si>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</si>
  <si>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</si>
  <si>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</si>
  <si>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</si>
  <si>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</si>
  <si>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</si>
  <si>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</si>
  <si>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</si>
  <si>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</si>
  <si>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</si>
  <si>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</si>
  <si>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</si>
  <si>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</si>
  <si>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</si>
  <si>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</si>
  <si>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</si>
  <si>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</si>
  <si>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</si>
  <si>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</si>
  <si>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</si>
  <si>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</si>
  <si>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</si>
  <si>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</si>
  <si>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</si>
  <si>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</si>
  <si>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</si>
  <si>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</si>
  <si>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</si>
  <si>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</si>
  <si>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</si>
  <si>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</si>
  <si>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</si>
  <si>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</si>
  <si>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</si>
  <si>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</si>
  <si>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</si>
  <si>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</si>
  <si>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</si>
  <si>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</si>
  <si>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</si>
  <si>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</si>
  <si>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</si>
  <si>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</si>
  <si>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</si>
  <si>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</si>
  <si>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</si>
  <si>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</si>
  <si>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</si>
  <si>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</si>
  <si>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</si>
  <si>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</si>
  <si>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</si>
  <si>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</si>
  <si>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</si>
  <si>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</si>
  <si>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</si>
  <si>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</si>
  <si>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</si>
  <si>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</si>
  <si>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</si>
  <si>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</si>
  <si>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</si>
  <si>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</si>
  <si>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</si>
  <si>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</si>
  <si>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</si>
  <si>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</si>
  <si>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</si>
  <si>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</si>
  <si>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</si>
  <si>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</si>
  <si>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</si>
  <si>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</si>
  <si>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</si>
  <si>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</si>
  <si>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</si>
  <si>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</si>
  <si>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</si>
  <si>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</si>
  <si>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</si>
  <si>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</si>
  <si>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</si>
  <si>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</si>
  <si>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</si>
  <si>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</si>
  <si>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</si>
  <si>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</si>
  <si>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</si>
  <si>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</si>
  <si>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</si>
  <si>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</si>
  <si>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</si>
  <si>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</si>
  <si>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</si>
  <si>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</si>
  <si>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</si>
  <si>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</si>
  <si>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</si>
  <si>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</si>
  <si>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</si>
  <si>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</si>
  <si>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</si>
  <si>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</si>
  <si>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</si>
  <si>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</si>
  <si>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</si>
  <si>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</si>
  <si>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</si>
  <si>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</si>
  <si>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</si>
  <si>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</si>
  <si>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</si>
  <si>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</si>
  <si>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</si>
  <si>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</si>
  <si>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</si>
  <si>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</si>
  <si>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</si>
  <si>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</si>
  <si>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</si>
  <si>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</si>
  <si>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</si>
  <si>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</si>
  <si>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</si>
  <si>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</si>
  <si>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</si>
  <si>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</si>
  <si>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</si>
  <si>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</si>
  <si>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</si>
  <si>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</si>
  <si>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</si>
  <si>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</si>
  <si>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</si>
  <si>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</si>
  <si>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</si>
  <si>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</si>
  <si>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</si>
  <si>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</si>
  <si>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</si>
  <si>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</si>
  <si>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</si>
  <si>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</si>
  <si>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</si>
  <si>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</si>
  <si>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</si>
  <si>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</si>
  <si>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</si>
  <si>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</si>
  <si>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</si>
  <si>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</si>
  <si>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</si>
  <si>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</si>
  <si>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</si>
  <si>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</si>
  <si>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</si>
  <si>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</si>
  <si>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</si>
  <si>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</si>
  <si>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</si>
  <si>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</si>
  <si>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</si>
  <si>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</si>
  <si>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</si>
  <si>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</si>
  <si>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</si>
  <si>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</si>
  <si>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</si>
  <si>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</si>
  <si>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</si>
  <si>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</si>
  <si>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</si>
  <si>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</si>
  <si>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</si>
  <si>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</si>
  <si>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</si>
  <si>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</si>
  <si>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</si>
  <si>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</si>
  <si>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</si>
  <si>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</si>
  <si>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</si>
  <si>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</si>
  <si>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</si>
  <si>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</si>
  <si>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</si>
  <si>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</si>
  <si>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</si>
  <si>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</si>
  <si>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</si>
  <si>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</si>
  <si>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</si>
  <si>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</si>
  <si>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</si>
  <si>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</si>
  <si>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</si>
  <si>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</si>
  <si>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</si>
  <si>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</si>
  <si>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</si>
  <si>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</si>
  <si>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</si>
  <si>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</si>
  <si>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</si>
  <si>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</si>
  <si>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</si>
  <si>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</si>
  <si>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</si>
  <si>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</si>
  <si>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</si>
  <si>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</si>
  <si>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</si>
  <si>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</si>
  <si>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</si>
  <si>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</si>
  <si>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</si>
  <si>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</si>
  <si>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</si>
  <si>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</si>
  <si>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</si>
  <si>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</si>
  <si>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</si>
  <si>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</si>
  <si>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</si>
  <si>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</si>
  <si>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</si>
  <si>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</si>
  <si>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</si>
  <si>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</si>
  <si>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</si>
  <si>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</si>
  <si>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</si>
  <si>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</si>
  <si>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</si>
  <si>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</si>
  <si>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</si>
  <si>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</si>
  <si>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</si>
  <si>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</si>
  <si>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</si>
  <si>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</si>
  <si>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</si>
  <si>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</si>
  <si>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</si>
  <si>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</si>
  <si>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</si>
  <si>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</si>
  <si>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</si>
  <si>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</si>
  <si>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</si>
  <si>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</si>
  <si>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</si>
  <si>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</si>
  <si>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</si>
  <si>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</si>
  <si>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</si>
  <si>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</si>
  <si>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</si>
  <si>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</si>
  <si>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</si>
  <si>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</si>
  <si>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</si>
  <si>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</si>
  <si>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</si>
  <si>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</si>
  <si>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</si>
  <si>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</si>
  <si>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</si>
  <si>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</si>
  <si>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</si>
  <si>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</si>
  <si>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</si>
  <si>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</si>
  <si>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</si>
  <si>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</si>
  <si>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</si>
  <si>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</si>
  <si>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</si>
  <si>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</si>
  <si>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</si>
  <si>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</si>
  <si>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</si>
  <si>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</si>
  <si>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</si>
  <si>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</si>
  <si>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</si>
  <si>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</si>
  <si>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</si>
  <si>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</si>
  <si>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</si>
  <si>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</si>
  <si>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</si>
  <si>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</si>
  <si>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</si>
  <si>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</si>
  <si>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</si>
  <si>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</si>
  <si>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</si>
  <si>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</si>
  <si>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</si>
  <si>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</si>
  <si>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</si>
  <si>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</si>
  <si>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</si>
  <si>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</si>
  <si>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</si>
  <si>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</si>
  <si>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</si>
  <si>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</si>
  <si>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</si>
  <si>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</si>
  <si>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</si>
  <si>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</si>
  <si>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</si>
  <si>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</si>
  <si>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</si>
  <si>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</si>
  <si>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</si>
  <si>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</si>
  <si>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</si>
  <si>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</si>
  <si>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</si>
  <si>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</si>
  <si>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</si>
  <si>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</si>
  <si>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</si>
  <si>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</si>
  <si>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</si>
  <si>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</si>
  <si>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</si>
  <si>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</si>
  <si>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</si>
  <si>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</si>
  <si>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</si>
  <si>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</si>
  <si>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</si>
  <si>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</si>
  <si>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</si>
  <si>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</si>
  <si>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</si>
  <si>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</si>
  <si>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</si>
  <si>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</si>
  <si>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</si>
  <si>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</si>
  <si>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</si>
  <si>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</si>
  <si>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</si>
  <si>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</si>
  <si>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</si>
  <si>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</si>
  <si>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</si>
  <si>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</si>
  <si>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</si>
  <si>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</si>
  <si>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</si>
  <si>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</si>
  <si>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</si>
  <si>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</si>
  <si>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</si>
  <si>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</si>
  <si>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</si>
  <si>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</si>
  <si>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</si>
  <si>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</si>
  <si>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</si>
  <si>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</si>
  <si>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</si>
  <si>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</si>
  <si>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</si>
  <si>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</si>
  <si>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</si>
  <si>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</si>
  <si>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</si>
  <si>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</si>
  <si>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</si>
  <si>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</si>
  <si>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</si>
  <si>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</si>
  <si>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</si>
  <si>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</si>
  <si>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</si>
  <si>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</si>
  <si>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</si>
  <si>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</si>
  <si>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</si>
  <si>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</si>
  <si>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</si>
  <si>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</si>
  <si>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</si>
  <si>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</si>
  <si>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</si>
  <si>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</si>
  <si>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</si>
  <si>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</si>
  <si>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</si>
  <si>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</si>
  <si>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</si>
  <si>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</si>
  <si>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</si>
  <si>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</si>
  <si>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</si>
  <si>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</si>
  <si>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</si>
  <si>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</si>
  <si>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</si>
  <si>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</si>
  <si>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</si>
  <si>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</si>
  <si>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</si>
  <si>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</si>
  <si>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</si>
  <si>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</si>
  <si>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</si>
  <si>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</si>
  <si>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</si>
  <si>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</si>
  <si>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</si>
  <si>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</si>
  <si>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</si>
  <si>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</si>
  <si>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</si>
  <si>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</si>
  <si>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</si>
  <si>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</si>
  <si>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</si>
  <si>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</si>
  <si>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</si>
  <si>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</si>
  <si>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</si>
  <si>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</si>
  <si>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</si>
  <si>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</si>
  <si>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</si>
  <si>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</si>
  <si>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</si>
  <si>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</si>
  <si>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</si>
  <si>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</si>
  <si>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</si>
  <si>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</si>
  <si>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</si>
  <si>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</si>
  <si>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</si>
  <si>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</si>
  <si>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</si>
  <si>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</si>
  <si>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</si>
  <si>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</si>
  <si>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</si>
  <si>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</si>
  <si>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</si>
  <si>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</si>
  <si>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</si>
  <si>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</si>
  <si>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</si>
  <si>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</si>
  <si>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</si>
  <si>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</si>
  <si>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</si>
  <si>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</si>
  <si>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</si>
  <si>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</si>
  <si>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</si>
  <si>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</si>
  <si>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</si>
  <si>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</si>
  <si>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</si>
  <si>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</si>
  <si>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</si>
  <si>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</si>
  <si>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</si>
  <si>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</si>
  <si>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</si>
  <si>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</si>
  <si>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</si>
  <si>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</si>
  <si>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</si>
  <si>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</si>
  <si>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</si>
  <si>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</si>
  <si>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</si>
  <si>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</si>
  <si>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</si>
  <si>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</si>
  <si>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</si>
  <si>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</si>
  <si>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</si>
  <si>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</si>
  <si>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</si>
  <si>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</si>
  <si>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</si>
  <si>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</si>
  <si>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</si>
  <si>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</si>
  <si>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</si>
  <si>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</si>
  <si>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</si>
  <si>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</si>
  <si>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</si>
  <si>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</si>
  <si>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</si>
  <si>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</si>
  <si>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</si>
  <si>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</si>
  <si>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</si>
  <si>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</si>
  <si>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</si>
  <si>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</si>
  <si>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</si>
  <si>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</si>
  <si>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</si>
  <si>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</si>
  <si>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</si>
  <si>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</si>
  <si>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</si>
  <si>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</si>
  <si>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</si>
  <si>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</si>
  <si>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</si>
  <si>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</si>
  <si>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</si>
  <si>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</si>
  <si>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</si>
  <si>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</si>
  <si>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</si>
  <si>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</si>
  <si>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</si>
  <si>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</si>
  <si>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</si>
  <si>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</si>
  <si>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</si>
  <si>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</si>
  <si>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</si>
  <si>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</si>
  <si>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</si>
  <si>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</si>
  <si>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</si>
  <si>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</si>
  <si>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</si>
  <si>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</si>
  <si>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</si>
  <si>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</si>
  <si>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</si>
  <si>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</si>
  <si>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</si>
  <si>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</si>
  <si>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</si>
  <si>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</si>
  <si>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</si>
  <si>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</si>
  <si>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</si>
  <si>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</si>
  <si>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</si>
  <si>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</si>
  <si>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</si>
  <si>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</si>
  <si>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</si>
  <si>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</si>
  <si>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</si>
  <si>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</si>
  <si>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</si>
  <si>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</si>
  <si>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</si>
  <si>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</si>
  <si>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</si>
  <si>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</si>
  <si>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</si>
  <si>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</si>
  <si>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</si>
  <si>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</si>
  <si>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</si>
  <si>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</si>
  <si>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</si>
  <si>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</si>
  <si>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</si>
  <si>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</si>
  <si>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</si>
  <si>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</si>
  <si>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</si>
  <si>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</si>
  <si>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</si>
  <si>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</si>
  <si>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</si>
  <si>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</si>
  <si>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</si>
  <si>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</si>
  <si>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</si>
  <si>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</si>
  <si>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</si>
  <si>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</si>
  <si>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</si>
  <si>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</si>
  <si>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</si>
  <si>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</si>
  <si>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</si>
  <si>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</si>
  <si>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</si>
  <si>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</si>
  <si>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</si>
  <si>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</si>
  <si>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</si>
  <si>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</si>
  <si>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</si>
  <si>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</si>
  <si>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</si>
  <si>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</si>
  <si>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</si>
  <si>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</si>
  <si>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</si>
  <si>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</si>
  <si>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</si>
  <si>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</si>
  <si>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</si>
  <si>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</si>
  <si>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</si>
  <si>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</si>
  <si>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</si>
  <si>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</si>
  <si>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</si>
  <si>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</si>
  <si>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</si>
  <si>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</si>
  <si>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</si>
  <si>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</si>
  <si>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</si>
  <si>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</si>
  <si>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</si>
  <si>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</si>
  <si>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</si>
  <si>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</si>
  <si>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</si>
  <si>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</si>
  <si>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</si>
  <si>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</si>
  <si>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</si>
  <si>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</si>
  <si>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</si>
  <si>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</si>
  <si>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</si>
  <si>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</si>
  <si>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</si>
  <si>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</si>
  <si>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</si>
  <si>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</si>
  <si>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</si>
  <si>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</si>
  <si>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</si>
  <si>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</si>
  <si>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</si>
  <si>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</si>
  <si>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</si>
  <si>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</si>
  <si>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</si>
  <si>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</si>
  <si>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</si>
  <si>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</si>
  <si>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</si>
  <si>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</si>
  <si>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</si>
  <si>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</si>
  <si>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</si>
  <si>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</si>
  <si>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</si>
  <si>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</si>
  <si>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</si>
  <si>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</si>
  <si>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</si>
  <si>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</si>
  <si>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</si>
  <si>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</si>
  <si>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</si>
  <si>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</si>
  <si>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</si>
  <si>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</si>
  <si>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</si>
  <si>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</si>
  <si>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</si>
  <si>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</si>
  <si>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</si>
  <si>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</si>
  <si>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</si>
  <si>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</si>
  <si>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</si>
  <si>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</si>
  <si>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</si>
  <si>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</si>
  <si>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</si>
  <si>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</si>
  <si>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</si>
  <si>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</si>
  <si>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</si>
  <si>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</si>
  <si>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</si>
  <si>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</si>
  <si>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</si>
  <si>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</si>
  <si>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</si>
  <si>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</si>
  <si>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</si>
  <si>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</si>
  <si>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</si>
  <si>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</si>
  <si>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</si>
  <si>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</si>
  <si>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</si>
  <si>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</si>
  <si>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</si>
  <si>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</si>
  <si>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</si>
  <si>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</si>
  <si>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</si>
  <si>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</si>
  <si>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</si>
  <si>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</si>
  <si>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</si>
  <si>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</si>
  <si>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</si>
  <si>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</si>
  <si>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</si>
  <si>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</si>
  <si>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</si>
  <si>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</si>
  <si>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</si>
  <si>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</si>
  <si>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</si>
  <si>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</si>
  <si>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</si>
  <si>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</si>
  <si>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</si>
  <si>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</si>
  <si>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</si>
  <si>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</si>
  <si>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</si>
  <si>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</si>
  <si>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</si>
  <si>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</si>
  <si>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</si>
  <si>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</si>
  <si>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</si>
  <si>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</si>
  <si>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</si>
  <si>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</si>
  <si>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</si>
  <si>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</si>
  <si>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</si>
  <si>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</si>
  <si>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</si>
  <si>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</si>
  <si>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</si>
  <si>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</si>
  <si>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</si>
  <si>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</si>
  <si>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</si>
  <si>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</si>
  <si>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</si>
  <si>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</si>
  <si>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</si>
  <si>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</si>
  <si>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</si>
  <si>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</si>
  <si>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</si>
  <si>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</si>
  <si>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</si>
  <si>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</si>
  <si>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</si>
  <si>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</si>
  <si>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</si>
  <si>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</si>
  <si>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</si>
  <si>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</si>
  <si>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</si>
  <si>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</si>
  <si>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</si>
  <si>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</si>
  <si>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</si>
  <si>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</si>
  <si>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</si>
  <si>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</si>
  <si>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</si>
  <si>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</si>
  <si>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</si>
  <si>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</si>
  <si>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</si>
  <si>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</si>
  <si>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</si>
  <si>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</si>
  <si>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</si>
  <si>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</si>
  <si>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</si>
  <si>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</si>
  <si>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</si>
  <si>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</si>
  <si>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</si>
  <si>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</si>
  <si>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</si>
  <si>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</si>
  <si>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</si>
  <si>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</si>
  <si>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</si>
  <si>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</si>
  <si>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</si>
  <si>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</si>
  <si>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</si>
  <si>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</si>
  <si>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</si>
  <si>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</si>
  <si>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</si>
  <si>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</si>
  <si>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</si>
  <si>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</si>
  <si>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</si>
  <si>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</si>
  <si>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</si>
  <si>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</si>
  <si>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</si>
  <si>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</si>
  <si>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</si>
  <si>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</si>
  <si>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</si>
  <si>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</si>
  <si>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</si>
  <si>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</si>
  <si>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</si>
  <si>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</si>
  <si>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</si>
  <si>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</si>
  <si>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</si>
  <si>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</si>
  <si>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</si>
  <si>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</si>
  <si>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</si>
  <si>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</si>
  <si>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</si>
  <si>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</si>
  <si>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</si>
  <si>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</si>
  <si>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</si>
  <si>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</si>
  <si>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</si>
  <si>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</si>
  <si>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</si>
  <si>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</si>
  <si>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</si>
  <si>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</si>
  <si>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</si>
  <si>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</si>
  <si>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</si>
  <si>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</si>
  <si>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</si>
  <si>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</si>
  <si>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</si>
  <si>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</si>
  <si>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</si>
  <si>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</si>
  <si>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</si>
  <si>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</si>
  <si>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</si>
  <si>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</si>
  <si>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</si>
  <si>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</si>
  <si>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</si>
  <si>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</si>
  <si>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</si>
  <si>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</si>
  <si>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</si>
  <si>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</si>
  <si>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</si>
  <si>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</si>
  <si>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</si>
  <si>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</si>
  <si>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</si>
  <si>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</si>
  <si>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</si>
  <si>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</si>
  <si>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</si>
  <si>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</si>
  <si>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</si>
  <si>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</si>
  <si>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</si>
  <si>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</si>
  <si>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</si>
  <si>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</si>
  <si>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</si>
  <si>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</si>
  <si>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</si>
  <si>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</si>
  <si>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</si>
  <si>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</si>
  <si>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</si>
  <si>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</si>
  <si>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</si>
  <si>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</si>
  <si>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</si>
  <si>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</si>
  <si>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</si>
  <si>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</si>
  <si>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</si>
  <si>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</si>
  <si>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</si>
  <si>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</si>
  <si>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</si>
  <si>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</si>
  <si>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</si>
  <si>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</si>
  <si>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</si>
  <si>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</si>
  <si>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</si>
  <si>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</si>
  <si>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</si>
  <si>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</si>
  <si>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</si>
  <si>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</si>
  <si>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</si>
  <si>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</si>
  <si>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</si>
  <si>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</si>
  <si>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</si>
  <si>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</si>
  <si>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</si>
  <si>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</si>
  <si>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</si>
  <si>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</si>
  <si>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</si>
  <si>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</si>
  <si>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</si>
  <si>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</si>
  <si>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</si>
  <si>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</si>
  <si>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</si>
  <si>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</si>
  <si>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</si>
  <si>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</si>
  <si>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</si>
  <si>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</si>
  <si>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</si>
  <si>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</si>
  <si>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</si>
  <si>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</si>
  <si>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</si>
  <si>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</si>
  <si>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</si>
  <si>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</si>
  <si>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</si>
  <si>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</si>
  <si>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</si>
  <si>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</si>
  <si>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</si>
  <si>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</si>
  <si>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</si>
  <si>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</si>
  <si>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</si>
  <si>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</si>
  <si>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</si>
  <si>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</si>
  <si>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</si>
  <si>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</si>
  <si>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</si>
  <si>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</si>
  <si>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</si>
  <si>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</si>
  <si>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</si>
  <si>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</si>
  <si>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</si>
  <si>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</si>
  <si>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</si>
  <si>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</si>
  <si>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</si>
  <si>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</si>
  <si>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</si>
  <si>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</si>
  <si>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</si>
  <si>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</si>
  <si>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</si>
  <si>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</si>
  <si>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</si>
  <si>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</si>
  <si>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</si>
  <si>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</si>
  <si>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</si>
  <si>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</si>
  <si>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</si>
  <si>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</si>
  <si>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</si>
  <si>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</si>
  <si>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</si>
  <si>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</si>
  <si>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</si>
  <si>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</si>
  <si>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</si>
  <si>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</si>
  <si>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</si>
  <si>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</si>
  <si>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</si>
  <si>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</si>
  <si>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</si>
  <si>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</si>
  <si>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</si>
  <si>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</si>
  <si>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</si>
  <si>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</si>
  <si>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</si>
  <si>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</si>
  <si>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</si>
  <si>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</si>
  <si>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</si>
  <si>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</si>
  <si>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</si>
  <si>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</si>
  <si>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</si>
  <si>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</si>
  <si>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</si>
  <si>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</si>
  <si>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</si>
  <si>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</si>
  <si>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</si>
  <si>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</si>
  <si>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</si>
  <si>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</si>
  <si>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</si>
  <si>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</si>
  <si>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</si>
  <si>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</si>
  <si>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</si>
  <si>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</si>
  <si>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</si>
  <si>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</si>
  <si>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</si>
  <si>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</si>
  <si>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</si>
  <si>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</si>
  <si>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</si>
  <si>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</si>
  <si>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</si>
  <si>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</si>
  <si>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</si>
  <si>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</si>
  <si>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</si>
  <si>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</si>
  <si>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</si>
  <si>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</si>
  <si>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</si>
  <si>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</si>
  <si>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</si>
  <si>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</si>
  <si>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</si>
  <si>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</si>
  <si>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</si>
  <si>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</si>
  <si>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</si>
  <si>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</si>
  <si>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</si>
  <si>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</si>
  <si>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</si>
  <si>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</si>
  <si>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</si>
  <si>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</si>
  <si>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</si>
  <si>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</si>
  <si>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</si>
  <si>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</si>
  <si>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</si>
  <si>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</si>
  <si>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</si>
  <si>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</si>
  <si>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</si>
  <si>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</si>
  <si>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</si>
  <si>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</si>
  <si>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</si>
  <si>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</si>
  <si>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</si>
  <si>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</si>
  <si>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</si>
  <si>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</si>
  <si>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</si>
  <si>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</si>
  <si>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</si>
  <si>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</si>
  <si>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</si>
  <si>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</si>
  <si>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</si>
  <si>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</si>
  <si>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</si>
  <si>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</si>
  <si>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</si>
  <si>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</si>
  <si>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</si>
  <si>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</si>
  <si>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</si>
  <si>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</si>
  <si>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</si>
  <si>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</si>
  <si>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</si>
  <si>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</si>
  <si>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</si>
  <si>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</si>
  <si>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</si>
  <si>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</si>
  <si>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</si>
  <si>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</si>
  <si>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</si>
  <si>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</si>
  <si>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</si>
  <si>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</si>
  <si>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</si>
  <si>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</si>
  <si>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</si>
  <si>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</si>
  <si>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</si>
  <si>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</si>
  <si>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</si>
  <si>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</si>
  <si>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</si>
  <si>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</si>
  <si>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</si>
  <si>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</si>
  <si>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</si>
  <si>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</si>
  <si>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</si>
  <si>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</si>
  <si>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</si>
  <si>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</si>
  <si>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</si>
  <si>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</si>
  <si>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</si>
  <si>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</si>
  <si>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</si>
  <si>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</si>
  <si>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</si>
  <si>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</si>
  <si>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</si>
  <si>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</si>
  <si>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</si>
  <si>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</si>
  <si>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</si>
  <si>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</si>
  <si>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</si>
  <si>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</si>
  <si>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</si>
  <si>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</si>
  <si>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</si>
  <si>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</si>
  <si>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</si>
  <si>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</si>
  <si>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</si>
  <si>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</si>
  <si>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</si>
  <si>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</si>
  <si>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</si>
  <si>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</si>
  <si>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</si>
  <si>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</si>
  <si>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</si>
  <si>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</si>
  <si>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</si>
  <si>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</si>
  <si>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</si>
  <si>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</si>
  <si>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</si>
  <si>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</si>
  <si>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</si>
  <si>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</si>
  <si>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</si>
  <si>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</si>
  <si>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</si>
  <si>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</si>
  <si>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</si>
  <si>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</si>
  <si>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</si>
  <si>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</si>
  <si>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</si>
  <si>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</si>
  <si>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</si>
  <si>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</si>
  <si>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</si>
  <si>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</si>
  <si>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</si>
  <si>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</si>
  <si>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</si>
  <si>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</si>
  <si>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</si>
  <si>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</si>
  <si>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</si>
  <si>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</si>
  <si>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</si>
  <si>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</si>
  <si>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</si>
  <si>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</si>
  <si>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</si>
  <si>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</si>
  <si>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</si>
  <si>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</si>
  <si>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</si>
  <si>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</si>
  <si>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</si>
  <si>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</si>
  <si>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</si>
  <si>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</si>
  <si>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</si>
  <si>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</si>
  <si>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</si>
  <si>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</si>
  <si>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</si>
  <si>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</si>
  <si>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</si>
  <si>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</si>
  <si>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</si>
  <si>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</si>
  <si>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</si>
  <si>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</si>
  <si>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</si>
  <si>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</si>
  <si>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</si>
  <si>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</si>
  <si>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</si>
  <si>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</si>
  <si>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</si>
  <si>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</si>
  <si>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</si>
  <si>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</si>
  <si>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</si>
  <si>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</si>
  <si>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</si>
  <si>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</si>
  <si>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</si>
  <si>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</si>
  <si>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</si>
  <si>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</si>
  <si>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</si>
  <si>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</si>
  <si>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</si>
  <si>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</si>
  <si>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</si>
  <si>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</si>
  <si>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</si>
  <si>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</si>
  <si>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</si>
  <si>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</si>
  <si>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</si>
  <si>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</si>
  <si>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</si>
  <si>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</si>
  <si>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</si>
  <si>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</si>
  <si>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</si>
  <si>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</si>
  <si>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</si>
  <si>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</si>
  <si>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</si>
  <si>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</si>
  <si>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</si>
  <si>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</si>
  <si>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</si>
  <si>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</si>
  <si>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</si>
  <si>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</si>
  <si>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</si>
  <si>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</si>
  <si>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</si>
  <si>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</si>
  <si>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</si>
  <si>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</si>
  <si>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</si>
  <si>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</si>
  <si>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</si>
  <si>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</si>
  <si>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</si>
  <si>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</si>
  <si>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</si>
  <si>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</si>
  <si>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</si>
  <si>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</si>
  <si>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</si>
  <si>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</si>
  <si>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</si>
  <si>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</si>
  <si>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</si>
  <si>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</si>
  <si>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</si>
  <si>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</si>
  <si>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</si>
  <si>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</si>
  <si>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</si>
  <si>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</si>
  <si>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</si>
  <si>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</si>
  <si>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</si>
  <si>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</si>
  <si>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</si>
  <si>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</si>
  <si>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</si>
  <si>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</si>
  <si>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</si>
  <si>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</si>
  <si>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</si>
  <si>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</si>
  <si>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</si>
  <si>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</si>
  <si>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</si>
  <si>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</si>
  <si>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</si>
  <si>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</si>
  <si>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</si>
  <si>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</si>
  <si>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</si>
  <si>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</si>
  <si>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</si>
  <si>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</si>
  <si>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</si>
  <si>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</si>
  <si>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</si>
  <si>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</si>
  <si>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</si>
  <si>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</si>
  <si>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</si>
  <si>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</si>
  <si>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</si>
  <si>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</si>
  <si>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</si>
  <si>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</si>
  <si>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</si>
  <si>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</si>
  <si>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</si>
  <si>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</si>
  <si>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</si>
  <si>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</si>
  <si>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</si>
  <si>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</si>
  <si>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</si>
  <si>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</si>
  <si>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</si>
  <si>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</si>
  <si>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</si>
  <si>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</si>
  <si>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</si>
  <si>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</si>
  <si>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</si>
  <si>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</si>
  <si>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</si>
  <si>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</si>
  <si>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</si>
  <si>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</si>
  <si>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</si>
  <si>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</si>
  <si>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</si>
  <si>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</si>
  <si>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</si>
  <si>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</si>
  <si>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</si>
  <si>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</si>
  <si>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</si>
  <si>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</si>
  <si>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</si>
  <si>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</si>
  <si>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</si>
  <si>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</si>
  <si>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</si>
  <si>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</si>
  <si>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</si>
  <si>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</si>
  <si>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</si>
  <si>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</si>
  <si>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</si>
  <si>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</si>
  <si>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</si>
  <si>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</si>
  <si>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</si>
  <si>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</si>
  <si>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</si>
  <si>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</si>
  <si>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</si>
  <si>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</si>
  <si>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</si>
  <si>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</si>
  <si>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</si>
  <si>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</si>
  <si>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</si>
  <si>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</si>
  <si>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</si>
  <si>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</si>
  <si>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</si>
  <si>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</si>
  <si>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</si>
  <si>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</si>
  <si>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</si>
  <si>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</si>
  <si>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</si>
  <si>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</si>
  <si>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</si>
  <si>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</si>
  <si>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</si>
  <si>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</si>
  <si>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</si>
  <si>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</si>
  <si>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</si>
  <si>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</si>
  <si>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</si>
  <si>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</si>
  <si>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</si>
  <si>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</si>
  <si>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</si>
  <si>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</si>
  <si>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</si>
  <si>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</si>
  <si>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</si>
  <si>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</si>
  <si>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</si>
  <si>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</si>
  <si>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</si>
  <si>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</si>
  <si>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</si>
  <si>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</si>
  <si>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</si>
  <si>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</si>
  <si>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</si>
  <si>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</si>
  <si>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</si>
  <si>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</si>
  <si>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</si>
  <si>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</si>
  <si>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</si>
  <si>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</si>
  <si>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</si>
  <si>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</si>
  <si>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</si>
  <si>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</si>
  <si>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</si>
  <si>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</si>
  <si>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</si>
  <si>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</si>
  <si>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</si>
  <si>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</si>
  <si>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</si>
  <si>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</si>
  <si>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</si>
  <si>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</si>
  <si>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</si>
  <si>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</si>
  <si>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</si>
  <si>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</si>
  <si>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</si>
  <si>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</si>
  <si>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</si>
  <si>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</si>
  <si>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</si>
  <si>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</si>
  <si>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</si>
  <si>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</si>
  <si>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</si>
  <si>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</si>
  <si>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</si>
  <si>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</si>
  <si>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</si>
  <si>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</si>
  <si>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</si>
  <si>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</si>
  <si>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</si>
  <si>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</si>
  <si>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</si>
  <si>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</si>
  <si>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</si>
  <si>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</si>
  <si>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</si>
  <si>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</si>
  <si>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</si>
  <si>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</si>
  <si>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</si>
  <si>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</si>
  <si>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</si>
  <si>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</si>
  <si>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</si>
  <si>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</si>
  <si>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</si>
  <si>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</si>
  <si>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</si>
  <si>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</si>
  <si>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</si>
  <si>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</si>
  <si>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</si>
  <si>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</si>
  <si>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</si>
  <si>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</si>
  <si>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</si>
  <si>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</si>
  <si>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</si>
  <si>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</si>
  <si>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</si>
  <si>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</si>
  <si>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</si>
  <si>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</si>
  <si>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</si>
  <si>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</si>
  <si>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</si>
  <si>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</si>
  <si>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</si>
  <si>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</si>
  <si>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</si>
  <si>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</si>
  <si>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</si>
  <si>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</si>
  <si>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</si>
  <si>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</si>
  <si>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</si>
  <si>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</si>
  <si>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</si>
  <si>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</si>
  <si>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</si>
  <si>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</si>
  <si>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</si>
  <si>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</si>
  <si>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</si>
  <si>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</si>
  <si>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</si>
  <si>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</si>
  <si>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</si>
  <si>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</si>
  <si>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</si>
  <si>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</si>
  <si>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</si>
  <si>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</si>
  <si>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</si>
  <si>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</si>
  <si>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</si>
  <si>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</si>
  <si>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</si>
  <si>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</si>
  <si>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</si>
  <si>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</si>
  <si>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</si>
  <si>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</si>
  <si>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</si>
  <si>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</si>
  <si>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</si>
  <si>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</si>
  <si>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</si>
  <si>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</si>
  <si>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</si>
  <si>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</si>
  <si>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</si>
  <si>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</si>
  <si>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</si>
  <si>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</si>
  <si>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</si>
  <si>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</si>
  <si>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</si>
  <si>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</si>
  <si>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</si>
  <si>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</si>
  <si>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</si>
  <si>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</si>
  <si>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</si>
  <si>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</si>
  <si>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</si>
  <si>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</si>
  <si>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</si>
  <si>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</si>
  <si>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</si>
  <si>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</si>
  <si>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</si>
  <si>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</si>
  <si>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</si>
  <si>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</si>
  <si>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</si>
  <si>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</si>
  <si>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</si>
  <si>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</si>
  <si>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</si>
  <si>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</si>
  <si>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</si>
  <si>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</si>
  <si>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</si>
  <si>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</si>
  <si>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</si>
  <si>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</si>
  <si>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</si>
  <si>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</si>
  <si>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</si>
  <si>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</si>
  <si>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</si>
  <si>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</si>
  <si>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</si>
  <si>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</si>
  <si>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</si>
  <si>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</si>
  <si>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</si>
  <si>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</si>
  <si>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</si>
  <si>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</si>
  <si>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</si>
  <si>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</si>
  <si>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</si>
  <si>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</si>
  <si>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</si>
  <si>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</si>
  <si>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</si>
  <si>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</si>
  <si>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</si>
  <si>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</si>
  <si>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</si>
  <si>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</si>
  <si>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</si>
  <si>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</si>
  <si>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</si>
  <si>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</si>
  <si>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</si>
  <si>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</si>
  <si>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</si>
  <si>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</si>
  <si>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</si>
  <si>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</si>
  <si>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</si>
  <si>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</si>
  <si>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</si>
  <si>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</si>
  <si>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</si>
  <si>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</si>
  <si>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</si>
  <si>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</si>
  <si>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</si>
  <si>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</si>
  <si>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</si>
  <si>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</si>
  <si>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</si>
  <si>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</si>
  <si>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</si>
  <si>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</si>
  <si>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</si>
  <si>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</si>
  <si>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</si>
  <si>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</si>
  <si>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</si>
  <si>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</si>
  <si>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</si>
  <si>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</si>
  <si>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</si>
  <si>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</si>
  <si>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</si>
  <si>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</si>
  <si>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</si>
  <si>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</si>
  <si>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</si>
  <si>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</si>
  <si>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</si>
  <si>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</si>
  <si>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</si>
  <si>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</si>
  <si>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</si>
  <si>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</si>
  <si>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</si>
  <si>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</si>
  <si>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</si>
  <si>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</si>
  <si>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</si>
  <si>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</si>
  <si>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</si>
  <si>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</si>
  <si>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</si>
  <si>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</si>
  <si>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</si>
  <si>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</si>
  <si>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</si>
  <si>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</si>
  <si>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</si>
  <si>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</si>
  <si>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</si>
  <si>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</si>
  <si>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</si>
  <si>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</si>
  <si>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</si>
  <si>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</si>
  <si>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</si>
  <si>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</si>
  <si>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</si>
  <si>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</si>
  <si>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</si>
  <si>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</si>
  <si>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</si>
  <si>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</si>
  <si>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</si>
  <si>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</si>
  <si>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</si>
  <si>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</si>
  <si>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</si>
  <si>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</si>
  <si>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</si>
  <si>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</si>
  <si>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</si>
  <si>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</si>
  <si>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</si>
  <si>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</si>
  <si>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</si>
  <si>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</si>
  <si>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</si>
  <si>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</si>
  <si>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</si>
  <si>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</si>
  <si>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</si>
  <si>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</si>
  <si>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</si>
  <si>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</si>
  <si>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</si>
  <si>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</si>
  <si>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</si>
  <si>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</si>
  <si>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</si>
  <si>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</si>
  <si>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</si>
  <si>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</si>
  <si>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</si>
  <si>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</si>
  <si>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</si>
  <si>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</si>
  <si>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</si>
  <si>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</si>
  <si>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</si>
  <si>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</si>
  <si>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</si>
  <si>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</si>
  <si>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</si>
  <si>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</si>
  <si>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</si>
  <si>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</si>
  <si>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</si>
  <si>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</si>
  <si>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</si>
  <si>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</si>
  <si>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</si>
  <si>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</si>
  <si>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</si>
  <si>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</si>
  <si>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</si>
  <si>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</si>
  <si>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</si>
  <si>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</si>
  <si>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</si>
  <si>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</si>
  <si>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</si>
  <si>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</si>
  <si>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</si>
  <si>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</si>
  <si>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</si>
  <si>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</si>
  <si>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</si>
  <si>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</si>
  <si>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</si>
  <si>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</si>
  <si>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</si>
  <si>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</si>
  <si>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</si>
  <si>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</si>
  <si>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</si>
  <si>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</si>
  <si>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</si>
  <si>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</si>
  <si>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</si>
  <si>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</si>
  <si>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</si>
  <si>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</si>
  <si>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</si>
  <si>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</si>
  <si>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</si>
  <si>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</si>
  <si>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</si>
  <si>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</si>
  <si>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</si>
  <si>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</si>
  <si>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</si>
  <si>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</si>
  <si>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</si>
  <si>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</si>
  <si>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</si>
  <si>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</si>
  <si>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</si>
  <si>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</si>
  <si>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</si>
  <si>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</si>
  <si>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</si>
  <si>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</si>
  <si>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</si>
  <si>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</si>
  <si>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</si>
  <si>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</si>
  <si>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</si>
  <si>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</si>
  <si>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</si>
  <si>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</si>
  <si>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</si>
  <si>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</si>
  <si>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</si>
  <si>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</si>
  <si>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</si>
  <si>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</si>
  <si>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</si>
  <si>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</si>
  <si>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</si>
  <si>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</si>
  <si>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</si>
  <si>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</si>
  <si>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</si>
  <si>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</si>
  <si>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</si>
  <si>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</si>
  <si>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</si>
  <si>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</si>
  <si>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</si>
  <si>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</si>
  <si>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</si>
  <si>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</si>
  <si>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</si>
  <si>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</si>
  <si>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</si>
  <si>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</si>
  <si>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</si>
  <si>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</si>
  <si>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</si>
  <si>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</si>
  <si>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</si>
  <si>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</si>
  <si>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</si>
  <si>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</si>
  <si>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</si>
  <si>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</si>
  <si>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</si>
  <si>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</si>
  <si>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</si>
  <si>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</si>
  <si>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</si>
  <si>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</si>
  <si>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</si>
  <si>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</si>
  <si>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</si>
  <si>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</si>
  <si>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</si>
  <si>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</si>
  <si>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</si>
  <si>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</si>
  <si>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</si>
  <si>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</si>
  <si>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</si>
  <si>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</si>
  <si>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</si>
  <si>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</si>
  <si>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</si>
  <si>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</si>
  <si>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</si>
  <si>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</si>
  <si>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</si>
  <si>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</si>
  <si>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</si>
  <si>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</si>
  <si>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</si>
  <si>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</si>
  <si>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</si>
  <si>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</si>
  <si>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</si>
  <si>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</si>
  <si>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</si>
  <si>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</si>
  <si>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</si>
  <si>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</si>
  <si>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</si>
  <si>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</si>
  <si>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</si>
  <si>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</si>
  <si>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</si>
  <si>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</si>
  <si>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</si>
  <si>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</si>
  <si>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</si>
  <si>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</si>
  <si>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</si>
  <si>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</si>
  <si>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</si>
  <si>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</si>
  <si>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</si>
  <si>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</si>
  <si>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</si>
  <si>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</si>
  <si>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</si>
  <si>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</si>
  <si>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</si>
  <si>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</si>
  <si>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</si>
  <si>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</si>
  <si>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</si>
  <si>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</si>
  <si>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</si>
  <si>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</si>
  <si>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</si>
  <si>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</si>
  <si>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</si>
  <si>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</si>
  <si>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</si>
  <si>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</si>
  <si>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</si>
  <si>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</si>
  <si>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</si>
  <si>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</si>
  <si>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</si>
  <si>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</si>
  <si>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</si>
  <si>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</si>
  <si>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</si>
  <si>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</si>
  <si>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</si>
  <si>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</si>
  <si>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</si>
  <si>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</si>
  <si>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</si>
  <si>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</si>
  <si>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</si>
  <si>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</si>
  <si>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</si>
  <si>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</si>
  <si>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</si>
  <si>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</si>
  <si>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</si>
  <si>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</si>
  <si>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</si>
  <si>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</si>
  <si>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</si>
  <si>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</si>
  <si>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</si>
  <si>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</si>
  <si>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</si>
  <si>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</si>
  <si>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</si>
  <si>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</si>
  <si>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</si>
  <si>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</si>
  <si>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</si>
  <si>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</si>
  <si>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</si>
  <si>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</si>
  <si>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</si>
  <si>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</si>
  <si>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</si>
  <si>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</si>
  <si>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</si>
  <si>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</si>
  <si>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</si>
  <si>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</si>
  <si>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</si>
  <si>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</si>
  <si>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</si>
  <si>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</si>
  <si>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</si>
  <si>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</si>
  <si>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</si>
  <si>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</si>
  <si>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</si>
  <si>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</si>
  <si>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</si>
  <si>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</si>
  <si>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</si>
  <si>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</si>
  <si>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</si>
  <si>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</si>
  <si>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</si>
  <si>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</si>
  <si>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</si>
  <si>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</si>
  <si>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</si>
  <si>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</si>
  <si>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</si>
  <si>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</si>
  <si>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</si>
  <si>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</si>
  <si>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</si>
  <si>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</si>
  <si>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</si>
  <si>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</si>
  <si>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</si>
  <si>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</si>
  <si>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</si>
  <si>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</si>
  <si>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</si>
  <si>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</si>
  <si>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</si>
  <si>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</si>
  <si>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</si>
  <si>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</si>
  <si>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</si>
  <si>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</si>
  <si>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</si>
  <si>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</si>
  <si>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</si>
  <si>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</si>
  <si>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</si>
  <si>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</si>
  <si>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</si>
  <si>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</si>
  <si>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</si>
  <si>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</si>
  <si>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</si>
  <si>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</si>
  <si>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</si>
  <si>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</si>
  <si>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</si>
  <si>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</si>
  <si>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</si>
  <si>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</si>
  <si>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</si>
  <si>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</si>
  <si>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</si>
  <si>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</si>
  <si>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</si>
  <si>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</si>
  <si>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</si>
  <si>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</si>
  <si>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</si>
  <si>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</si>
  <si>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</si>
  <si>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</si>
  <si>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</si>
  <si>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</si>
  <si>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</si>
  <si>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</si>
  <si>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</si>
  <si>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</si>
  <si>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</si>
  <si>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</si>
  <si>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</si>
  <si>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</si>
  <si>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</si>
  <si>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</si>
  <si>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</si>
  <si>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</si>
  <si>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</si>
  <si>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</si>
  <si>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</si>
  <si>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</si>
  <si>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</si>
  <si>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</si>
  <si>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</si>
  <si>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</si>
  <si>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</si>
  <si>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</si>
  <si>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</si>
  <si>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</si>
  <si>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</si>
  <si>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</si>
  <si>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</si>
  <si>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</si>
  <si>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</si>
  <si>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</si>
  <si>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</si>
  <si>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</si>
  <si>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</si>
  <si>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</si>
  <si>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</si>
  <si>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</si>
  <si>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</si>
  <si>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</si>
  <si>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</si>
  <si>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</si>
  <si>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</si>
  <si>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</si>
  <si>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</si>
  <si>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</si>
  <si>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</si>
  <si>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</si>
  <si>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</si>
  <si>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</si>
  <si>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</si>
  <si>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</si>
  <si>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</si>
  <si>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</si>
  <si>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</si>
  <si>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</si>
  <si>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</si>
  <si>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</si>
  <si>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</si>
  <si>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</si>
  <si>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</si>
  <si>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</si>
  <si>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</si>
  <si>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</si>
  <si>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</si>
  <si>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</si>
  <si>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</si>
  <si>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</si>
  <si>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</si>
  <si>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</si>
  <si>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</si>
  <si>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</si>
  <si>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</si>
  <si>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</si>
  <si>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</si>
  <si>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</si>
  <si>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</si>
  <si>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</si>
  <si>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</si>
  <si>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</si>
  <si>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</si>
  <si>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</si>
  <si>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</si>
  <si>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</si>
  <si>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</si>
  <si>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</si>
  <si>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</si>
  <si>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</si>
  <si>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</si>
  <si>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</si>
  <si>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</si>
  <si>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</si>
  <si>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</si>
  <si>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</si>
  <si>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</si>
  <si>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</si>
  <si>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</si>
  <si>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</si>
  <si>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</si>
  <si>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</si>
  <si>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</si>
  <si>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</si>
  <si>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</si>
  <si>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</si>
  <si>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</si>
  <si>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</si>
  <si>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</si>
  <si>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</si>
  <si>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</si>
  <si>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</si>
  <si>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</si>
  <si>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</si>
  <si>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</si>
  <si>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</si>
  <si>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</si>
  <si>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</si>
  <si>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</si>
  <si>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</si>
  <si>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</si>
  <si>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</si>
  <si>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</si>
  <si>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</si>
  <si>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</si>
  <si>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</si>
  <si>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</si>
  <si>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</si>
  <si>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</si>
  <si>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</si>
  <si>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</si>
  <si>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</si>
  <si>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</si>
  <si>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</si>
  <si>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</si>
  <si>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</si>
  <si>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</si>
  <si>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</si>
  <si>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</si>
  <si>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</si>
  <si>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</si>
  <si>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</si>
  <si>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</si>
  <si>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</si>
  <si>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</si>
  <si>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</si>
  <si>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</si>
  <si>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</si>
  <si>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</si>
  <si>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</si>
  <si>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</si>
  <si>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</si>
  <si>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</si>
  <si>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</si>
  <si>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</si>
  <si>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</si>
  <si>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</si>
  <si>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</si>
  <si>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</si>
  <si>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</si>
  <si>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</si>
  <si>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</si>
  <si>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</si>
  <si>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</si>
  <si>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</si>
  <si>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</si>
  <si>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</si>
  <si>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</si>
  <si>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</si>
  <si>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</si>
  <si>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</si>
  <si>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</si>
  <si>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</si>
  <si>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</si>
  <si>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</si>
  <si>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</si>
  <si>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</si>
  <si>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</si>
  <si>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</si>
  <si>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</si>
  <si>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</si>
  <si>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</si>
  <si>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</si>
  <si>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</si>
  <si>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</si>
  <si>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</si>
  <si>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</si>
  <si>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</si>
  <si>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</si>
  <si>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</si>
  <si>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</si>
  <si>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</si>
  <si>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</si>
  <si>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</si>
  <si>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</si>
  <si>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</si>
  <si>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</si>
  <si>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</si>
  <si>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</si>
  <si>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</si>
  <si>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</si>
  <si>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</si>
  <si>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</si>
  <si>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</si>
  <si>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</si>
  <si>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</si>
  <si>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</si>
  <si>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</si>
  <si>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</si>
  <si>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</si>
  <si>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</si>
  <si>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</si>
  <si>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</si>
  <si>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</si>
  <si>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</si>
  <si>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</si>
  <si>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</si>
  <si>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</si>
  <si>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</si>
  <si>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</si>
  <si>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</si>
  <si>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</si>
  <si>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</si>
  <si>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</si>
  <si>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</si>
  <si>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</si>
  <si>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</si>
  <si>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</si>
  <si>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</si>
  <si>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</si>
  <si>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</si>
  <si>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</si>
  <si>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</si>
  <si>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</si>
  <si>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</si>
  <si>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</si>
  <si>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</si>
  <si>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</si>
  <si>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</si>
  <si>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</si>
  <si>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</si>
  <si>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</si>
  <si>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</si>
  <si>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</si>
  <si>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</si>
  <si>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</si>
  <si>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</si>
  <si>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</si>
  <si>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</si>
  <si>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</si>
  <si>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</si>
  <si>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</si>
  <si>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</si>
  <si>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</si>
  <si>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</si>
  <si>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</si>
  <si>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</si>
  <si>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</si>
  <si>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</si>
  <si>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</si>
  <si>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</si>
  <si>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</si>
  <si>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</si>
  <si>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</si>
  <si>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</si>
  <si>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</si>
  <si>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</si>
  <si>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</si>
  <si>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</si>
  <si>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</si>
  <si>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</si>
  <si>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</si>
  <si>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</si>
  <si>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</si>
  <si>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</si>
  <si>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</si>
  <si>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</si>
  <si>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</si>
  <si>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</si>
  <si>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</si>
  <si>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</si>
  <si>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</si>
  <si>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</si>
  <si>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</si>
  <si>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</si>
  <si>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</si>
  <si>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</si>
  <si>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</si>
  <si>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</si>
  <si>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</si>
  <si>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</si>
  <si>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</si>
  <si>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</si>
  <si>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</si>
  <si>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</si>
  <si>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</si>
  <si>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</si>
  <si>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</si>
  <si>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</si>
  <si>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</si>
  <si>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</si>
  <si>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</si>
  <si>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</si>
  <si>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</si>
  <si>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</si>
  <si>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</si>
  <si>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</si>
  <si>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</si>
  <si>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</si>
  <si>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</si>
  <si>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</si>
  <si>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</si>
  <si>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</si>
  <si>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</si>
  <si>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</si>
  <si>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</si>
  <si>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</si>
  <si>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</si>
  <si>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</si>
  <si>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</si>
  <si>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</si>
  <si>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</si>
  <si>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</si>
  <si>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</si>
  <si>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</si>
  <si>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</si>
  <si>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</si>
  <si>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</si>
  <si>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</si>
  <si>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</si>
  <si>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</si>
  <si>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</si>
  <si>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</si>
  <si>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</si>
  <si>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</si>
  <si>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</si>
  <si>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</si>
  <si>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</si>
  <si>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</si>
  <si>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</si>
  <si>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</si>
  <si>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</si>
  <si>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</si>
  <si>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</si>
  <si>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</si>
  <si>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</si>
  <si>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</si>
  <si>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</si>
  <si>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</si>
  <si>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</si>
  <si>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</si>
  <si>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</si>
  <si>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</si>
  <si>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</si>
  <si>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</si>
  <si>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</si>
  <si>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</si>
  <si>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</si>
  <si>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</si>
  <si>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</si>
  <si>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</si>
  <si>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</si>
  <si>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</si>
  <si>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</si>
  <si>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</si>
  <si>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</si>
  <si>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</si>
  <si>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</si>
  <si>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</si>
  <si>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</si>
  <si>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</si>
  <si>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</si>
  <si>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</si>
  <si>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</si>
  <si>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</si>
  <si>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</si>
  <si>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</si>
  <si>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</si>
  <si>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</si>
  <si>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</si>
  <si>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</si>
  <si>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</si>
  <si>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</si>
  <si>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</si>
  <si>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</si>
  <si>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</si>
  <si>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</si>
  <si>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</si>
  <si>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</si>
  <si>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</si>
  <si>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</si>
  <si>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</si>
  <si>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</si>
  <si>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</si>
  <si>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</si>
  <si>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</si>
  <si>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</si>
  <si>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</si>
  <si>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</si>
  <si>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</si>
  <si>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</si>
  <si>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</si>
  <si>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</si>
  <si>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</si>
  <si>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</si>
  <si>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</si>
  <si>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</si>
  <si>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</si>
  <si>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</si>
  <si>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</si>
  <si>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</si>
  <si>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</si>
  <si>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</si>
  <si>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</si>
  <si>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</si>
  <si>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</si>
  <si>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</si>
  <si>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</si>
  <si>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</si>
  <si>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</si>
  <si>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</si>
  <si>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</si>
  <si>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</si>
  <si>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</si>
  <si>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</si>
  <si>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</si>
  <si>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</si>
  <si>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</si>
  <si>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</si>
  <si>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</si>
  <si>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</si>
  <si>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</si>
  <si>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</si>
  <si>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</si>
  <si>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</si>
  <si>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</si>
  <si>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</si>
  <si>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</si>
  <si>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</si>
  <si>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</si>
  <si>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</si>
  <si>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</si>
  <si>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</si>
  <si>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</si>
  <si>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</si>
  <si>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</si>
  <si>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</si>
  <si>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</si>
  <si>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</si>
  <si>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</si>
  <si>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</si>
  <si>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</si>
  <si>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</si>
  <si>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</si>
  <si>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</si>
  <si>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</si>
  <si>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</si>
  <si>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</si>
  <si>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</si>
  <si>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</si>
  <si>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</si>
  <si>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</si>
  <si>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</si>
  <si>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</si>
  <si>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</si>
  <si>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</si>
  <si>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</si>
  <si>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</si>
  <si>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</si>
  <si>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</si>
  <si>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</si>
  <si>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</si>
  <si>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</si>
  <si>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</si>
  <si>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</si>
  <si>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</si>
  <si>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</si>
  <si>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</si>
  <si>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</si>
  <si>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</si>
  <si>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</si>
  <si>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</si>
  <si>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</si>
  <si>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</si>
  <si>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</si>
  <si>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</si>
  <si>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</si>
  <si>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</si>
  <si>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</si>
  <si>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</si>
  <si>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</si>
  <si>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</si>
  <si>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</si>
  <si>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</si>
  <si>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</si>
  <si>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</si>
  <si>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</si>
  <si>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</si>
  <si>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</si>
  <si>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</si>
  <si>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</si>
  <si>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</si>
  <si>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</si>
  <si>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</si>
  <si>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</si>
  <si>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</si>
  <si>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</si>
  <si>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</si>
  <si>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</si>
  <si>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</si>
  <si>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</si>
  <si>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</si>
  <si>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</si>
  <si>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</si>
  <si>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</si>
  <si>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</si>
  <si>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</si>
  <si>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</si>
  <si>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</si>
  <si>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</si>
  <si>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</si>
  <si>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</si>
  <si>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</si>
  <si>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</si>
  <si>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</si>
  <si>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</si>
  <si>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</si>
  <si>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</si>
  <si>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</si>
  <si>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</si>
  <si>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</si>
  <si>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</si>
  <si>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</si>
  <si>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</si>
  <si>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</si>
  <si>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</si>
  <si>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</si>
  <si>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</si>
  <si>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</si>
  <si>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</si>
  <si>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</si>
  <si>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</si>
  <si>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</si>
  <si>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</si>
  <si>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</si>
  <si>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</si>
  <si>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</si>
  <si>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</si>
  <si>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</si>
  <si>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</si>
  <si>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</si>
  <si>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</si>
  <si>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</si>
  <si>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</si>
  <si>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</si>
  <si>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</si>
  <si>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</si>
  <si>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</si>
  <si>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</si>
  <si>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</si>
  <si>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</si>
  <si>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</si>
  <si>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</si>
  <si>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</si>
  <si>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</si>
  <si>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</si>
  <si>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</si>
  <si>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</si>
  <si>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</si>
  <si>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</si>
  <si>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</si>
  <si>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</si>
  <si>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</si>
  <si>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</si>
  <si>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</si>
  <si>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</si>
  <si>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</si>
  <si>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</si>
  <si>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</si>
  <si>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</si>
  <si>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</si>
  <si>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</si>
  <si>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</si>
  <si>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</si>
  <si>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</si>
  <si>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</si>
  <si>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</si>
  <si>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</si>
  <si>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</si>
  <si>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</si>
  <si>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</si>
  <si>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</si>
  <si>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</si>
  <si>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</si>
  <si>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</si>
  <si>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</si>
  <si>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</si>
  <si>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</si>
  <si>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</si>
  <si>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</si>
  <si>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</si>
  <si>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</si>
  <si>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</si>
  <si>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</si>
  <si>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</si>
  <si>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</si>
  <si>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</si>
  <si>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</si>
  <si>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</si>
  <si>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</si>
  <si>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</si>
  <si>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</si>
  <si>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</si>
  <si>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</si>
  <si>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</si>
  <si>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</si>
  <si>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</si>
  <si>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</si>
  <si>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</si>
  <si>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</si>
  <si>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</si>
  <si>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</si>
  <si>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</si>
  <si>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</si>
  <si>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</si>
  <si>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</si>
  <si>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</si>
  <si>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</si>
  <si>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</si>
  <si>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</si>
  <si>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</si>
  <si>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</si>
  <si>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</si>
  <si>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</si>
  <si>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</si>
  <si>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</si>
  <si>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</si>
  <si>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</si>
  <si>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</si>
  <si>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</si>
  <si>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</si>
  <si>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</si>
  <si>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</si>
  <si>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</si>
  <si>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</si>
  <si>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</si>
  <si>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</si>
  <si>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</si>
  <si>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</si>
  <si>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</si>
  <si>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</si>
  <si>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</si>
  <si>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</si>
  <si>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</si>
  <si>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</si>
  <si>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</si>
  <si>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</si>
  <si>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</si>
  <si>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</si>
  <si>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</si>
  <si>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</si>
  <si>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</si>
  <si>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</si>
  <si>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</si>
  <si>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</si>
  <si>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</si>
  <si>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</si>
  <si>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</si>
  <si>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</si>
  <si>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</si>
  <si>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</si>
  <si>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</si>
  <si>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</si>
  <si>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</si>
  <si>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</si>
  <si>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</si>
  <si>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</si>
  <si>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</si>
  <si>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</si>
  <si>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</si>
  <si>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</si>
  <si>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</si>
  <si>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</si>
  <si>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</si>
  <si>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</si>
  <si>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</si>
  <si>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</si>
  <si>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</si>
  <si>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</si>
  <si>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</si>
  <si>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</si>
  <si>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</si>
  <si>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</si>
  <si>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</si>
  <si>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</si>
  <si>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</si>
  <si>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</si>
  <si>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</si>
  <si>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</si>
  <si>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</si>
  <si>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</si>
  <si>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</si>
  <si>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</si>
  <si>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</si>
  <si>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</si>
  <si>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</si>
  <si>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</si>
  <si>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</si>
  <si>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</si>
  <si>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</si>
  <si>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</si>
  <si>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</si>
  <si>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</si>
  <si>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</si>
  <si>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</si>
  <si>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</si>
  <si>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</si>
  <si>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</si>
  <si>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</si>
  <si>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</si>
  <si>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</si>
  <si>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</si>
  <si>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</si>
  <si>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</si>
  <si>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</si>
  <si>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</si>
  <si>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</si>
  <si>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</si>
  <si>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</si>
  <si>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</si>
  <si>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</si>
  <si>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</si>
  <si>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</si>
  <si>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</si>
  <si>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</si>
  <si>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</si>
  <si>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</si>
  <si>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</si>
  <si>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</si>
  <si>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</si>
  <si>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</si>
  <si>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</si>
  <si>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</si>
  <si>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</si>
  <si>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</si>
  <si>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</si>
  <si>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</si>
  <si>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</si>
  <si>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</si>
  <si>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</si>
  <si>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</si>
  <si>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</si>
  <si>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</si>
  <si>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</si>
  <si>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</si>
  <si>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</si>
  <si>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</si>
  <si>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</si>
  <si>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</si>
  <si>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</si>
  <si>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</si>
  <si>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</si>
  <si>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</si>
  <si>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</si>
  <si>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</si>
  <si>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</si>
  <si>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</si>
  <si>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</si>
  <si>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</si>
  <si>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</si>
  <si>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</si>
  <si>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</si>
  <si>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</si>
  <si>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</si>
  <si>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</si>
  <si>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</si>
  <si>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</si>
  <si>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</si>
  <si>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</si>
  <si>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</si>
  <si>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</si>
  <si>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</si>
  <si>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</si>
  <si>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</si>
  <si>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</si>
  <si>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</si>
  <si>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</si>
  <si>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</si>
  <si>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</si>
  <si>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</si>
  <si>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</si>
  <si>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</si>
  <si>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</si>
  <si>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</si>
  <si>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</si>
  <si>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</si>
  <si>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</si>
  <si>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</si>
  <si>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</si>
  <si>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</si>
  <si>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</si>
  <si>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</si>
  <si>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</si>
  <si>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</si>
  <si>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</si>
  <si>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</si>
  <si>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</si>
  <si>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</si>
  <si>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</si>
  <si>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</si>
  <si>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</si>
  <si>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</si>
  <si>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</si>
  <si>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</si>
  <si>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</si>
  <si>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</si>
  <si>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</si>
  <si>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</si>
  <si>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</si>
  <si>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</si>
  <si>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</si>
  <si>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</si>
  <si>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</si>
  <si>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</si>
  <si>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</si>
  <si>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</si>
  <si>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</si>
  <si>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</si>
  <si>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</si>
  <si>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</si>
  <si>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</si>
  <si>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</si>
  <si>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</si>
  <si>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</si>
  <si>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</si>
  <si>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</si>
  <si>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</si>
  <si>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</si>
  <si>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</si>
  <si>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</si>
  <si>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</si>
  <si>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</si>
  <si>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</si>
  <si>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</si>
  <si>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</si>
  <si>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</si>
  <si>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</si>
  <si>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</si>
  <si>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</si>
  <si>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</si>
  <si>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</si>
  <si>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</si>
  <si>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</si>
  <si>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</si>
  <si>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</si>
  <si>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</si>
  <si>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</si>
  <si>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</si>
  <si>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</si>
  <si>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</si>
  <si>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</si>
  <si>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</si>
  <si>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</si>
  <si>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</si>
  <si>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</si>
  <si>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</si>
  <si>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</si>
  <si>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</si>
  <si>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</si>
  <si>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</si>
  <si>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</si>
  <si>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</si>
  <si>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</si>
  <si>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</si>
  <si>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</si>
  <si>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</si>
  <si>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</si>
  <si>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</si>
  <si>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</si>
  <si>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</si>
  <si>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</si>
  <si>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</si>
  <si>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</si>
  <si>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</si>
  <si>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</si>
  <si>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</si>
  <si>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</si>
  <si>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</si>
  <si>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</si>
  <si>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</si>
  <si>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</si>
  <si>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</si>
  <si>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</si>
  <si>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</si>
  <si>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</si>
  <si>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</si>
  <si>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</si>
  <si>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</si>
  <si>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</si>
  <si>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</si>
  <si>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</si>
  <si>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</si>
  <si>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</si>
  <si>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</si>
  <si>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</si>
  <si>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</si>
  <si>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</si>
  <si>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</si>
  <si>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</si>
  <si>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</si>
  <si>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</si>
  <si>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</si>
  <si>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</si>
  <si>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</si>
  <si>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</si>
  <si>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</si>
  <si>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</si>
  <si>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</si>
  <si>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</si>
  <si>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</si>
  <si>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</si>
  <si>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</si>
  <si>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</si>
  <si>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</si>
  <si>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</si>
  <si>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</si>
  <si>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</si>
  <si>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</si>
  <si>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</si>
  <si>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</si>
  <si>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</si>
  <si>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</si>
  <si>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</si>
  <si>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</si>
  <si>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</si>
  <si>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</si>
  <si>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</si>
  <si>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</si>
  <si>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</si>
  <si>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</si>
  <si>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</si>
  <si>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</si>
  <si>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</si>
  <si>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</si>
  <si>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</si>
  <si>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</si>
  <si>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</si>
  <si>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</si>
  <si>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</si>
  <si>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</si>
  <si>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</si>
  <si>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</si>
  <si>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</si>
  <si>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</si>
  <si>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</si>
  <si>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</si>
  <si>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</si>
  <si>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</si>
  <si>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</si>
  <si>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</si>
  <si>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</si>
  <si>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</si>
  <si>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</si>
  <si>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</si>
  <si>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</si>
  <si>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</si>
  <si>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</si>
  <si>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</si>
  <si>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</si>
  <si>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</si>
  <si>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</si>
  <si>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</si>
  <si>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</si>
  <si>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</si>
  <si>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</si>
  <si>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</si>
  <si>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</si>
  <si>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</si>
  <si>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</si>
  <si>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</si>
  <si>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</si>
  <si>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</si>
  <si>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</si>
  <si>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</si>
  <si>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</si>
  <si>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</si>
  <si>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</si>
  <si>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</si>
  <si>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</si>
  <si>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</si>
  <si>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</si>
  <si>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</si>
  <si>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</si>
  <si>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</si>
  <si>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</si>
  <si>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</si>
  <si>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</si>
  <si>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</si>
  <si>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</si>
  <si>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</si>
  <si>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</si>
  <si>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</si>
  <si>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</si>
  <si>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</si>
  <si>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</si>
  <si>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</si>
  <si>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</si>
  <si>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</si>
  <si>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</si>
  <si>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</si>
  <si>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</si>
  <si>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</si>
  <si>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</si>
  <si>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</si>
  <si>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</si>
  <si>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</si>
  <si>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</si>
  <si>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</si>
  <si>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</si>
  <si>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</si>
  <si>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</si>
  <si>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</si>
  <si>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</si>
  <si>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</si>
  <si>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</si>
  <si>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</si>
  <si>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</si>
  <si>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</si>
  <si>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</si>
  <si>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</si>
  <si>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</si>
  <si>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</si>
  <si>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</si>
  <si>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</si>
  <si>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</si>
  <si>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</si>
  <si>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</si>
  <si>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</si>
  <si>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</si>
  <si>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</si>
  <si>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</si>
  <si>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</si>
  <si>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</si>
  <si>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</si>
  <si>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</si>
  <si>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</si>
  <si>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</si>
  <si>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</si>
  <si>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</si>
  <si>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</si>
  <si>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</si>
  <si>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</si>
  <si>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</si>
  <si>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</si>
  <si>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</si>
  <si>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</si>
  <si>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</si>
  <si>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</si>
  <si>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</si>
  <si>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</si>
  <si>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</si>
  <si>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</si>
  <si>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</si>
  <si>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</si>
  <si>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</si>
  <si>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</si>
  <si>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</si>
  <si>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</si>
  <si>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</si>
  <si>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</si>
  <si>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</si>
  <si>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</si>
  <si>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</si>
  <si>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</si>
  <si>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</si>
  <si>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</si>
  <si>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</si>
  <si>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</si>
  <si>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</si>
  <si>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</si>
  <si>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</si>
  <si>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</si>
  <si>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</si>
  <si>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</si>
  <si>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</si>
  <si>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</si>
  <si>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</si>
  <si>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</si>
  <si>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</si>
  <si>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</si>
  <si>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</si>
  <si>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</si>
  <si>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</si>
  <si>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</si>
  <si>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</si>
  <si>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</si>
  <si>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</si>
  <si>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</si>
  <si>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</si>
  <si>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</si>
  <si>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</si>
  <si>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</si>
  <si>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</si>
  <si>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</si>
  <si>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</si>
  <si>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</si>
  <si>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</si>
  <si>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</si>
  <si>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</si>
  <si>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</si>
  <si>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</si>
  <si>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</si>
  <si>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</si>
  <si>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</si>
  <si>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</si>
  <si>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</si>
  <si>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</si>
  <si>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</si>
  <si>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</si>
  <si>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</si>
  <si>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</si>
  <si>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</si>
  <si>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</si>
  <si>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</si>
  <si>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</si>
  <si>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</si>
  <si>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</si>
  <si>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</si>
  <si>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</si>
  <si>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</si>
  <si>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</si>
  <si>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</si>
  <si>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</si>
  <si>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</si>
  <si>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</si>
  <si>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</si>
  <si>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</si>
  <si>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</si>
  <si>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</si>
  <si>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</si>
  <si>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</si>
  <si>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</si>
  <si>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</si>
  <si>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</si>
  <si>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</si>
  <si>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</si>
  <si>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</si>
  <si>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</si>
  <si>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</si>
  <si>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</si>
  <si>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</si>
  <si>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</si>
  <si>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</si>
  <si>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</si>
  <si>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</si>
  <si>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</si>
  <si>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</si>
  <si>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</si>
  <si>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</si>
  <si>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</si>
  <si>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</si>
  <si>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</si>
  <si>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</si>
  <si>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</si>
  <si>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</si>
  <si>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</si>
  <si>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</si>
  <si>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</si>
  <si>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</si>
  <si>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</si>
  <si>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</si>
  <si>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</si>
  <si>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</si>
  <si>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</si>
  <si>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</si>
  <si>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</si>
  <si>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</si>
  <si>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</si>
  <si>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</si>
  <si>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</si>
  <si>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</si>
  <si>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</si>
  <si>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</si>
  <si>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</si>
  <si>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</si>
  <si>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</si>
  <si>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</si>
  <si>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</si>
  <si>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</si>
  <si>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</si>
  <si>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</si>
  <si>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</si>
  <si>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</si>
  <si>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</si>
  <si>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</si>
  <si>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</si>
  <si>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</si>
  <si>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</si>
  <si>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</si>
  <si>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</si>
  <si>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</si>
  <si>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</si>
  <si>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</si>
  <si>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</si>
  <si>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</si>
  <si>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</si>
  <si>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</si>
  <si>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</si>
  <si>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</si>
  <si>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</si>
  <si>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</si>
  <si>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</si>
  <si>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</si>
  <si>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</si>
  <si>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</si>
  <si>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</si>
  <si>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</si>
  <si>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</si>
  <si>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</si>
  <si>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</si>
  <si>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</si>
  <si>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</si>
  <si>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</si>
  <si>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</si>
  <si>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</si>
  <si>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</si>
  <si>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</si>
  <si>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</si>
  <si>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</si>
  <si>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</si>
  <si>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</si>
  <si>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</si>
  <si>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</si>
  <si>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</si>
  <si>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</si>
  <si>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</si>
  <si>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</si>
  <si>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</si>
  <si>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</si>
  <si>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</si>
  <si>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</si>
  <si>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</si>
  <si>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</si>
  <si>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</si>
  <si>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</si>
  <si>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</si>
  <si>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</si>
  <si>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</si>
  <si>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</si>
  <si>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</si>
  <si>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</si>
  <si>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</si>
  <si>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</si>
  <si>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</si>
  <si>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</si>
  <si>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</si>
  <si>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</si>
  <si>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</si>
  <si>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</si>
  <si>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</si>
  <si>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</si>
  <si>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</si>
  <si>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</si>
  <si>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</si>
  <si>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</si>
  <si>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</si>
  <si>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</si>
  <si>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</si>
  <si>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</si>
  <si>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</si>
  <si>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</si>
  <si>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</si>
  <si>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</si>
  <si>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</si>
  <si>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</si>
  <si>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</si>
  <si>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</si>
  <si>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</si>
  <si>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</si>
  <si>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</si>
  <si>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</si>
  <si>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</si>
  <si>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</si>
  <si>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</si>
  <si>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</si>
  <si>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</si>
  <si>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</si>
  <si>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</si>
  <si>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</si>
  <si>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</si>
  <si>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</si>
  <si>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</si>
  <si>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</si>
  <si>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</si>
  <si>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</si>
  <si>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</si>
  <si>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</si>
  <si>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</si>
  <si>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</si>
  <si>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</si>
  <si>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</si>
  <si>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</si>
  <si>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</si>
  <si>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</si>
  <si>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</si>
  <si>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</si>
  <si>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</si>
  <si>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</si>
  <si>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</si>
  <si>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</si>
  <si>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</si>
  <si>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</si>
  <si>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</si>
  <si>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</si>
  <si>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</si>
  <si>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</si>
  <si>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</si>
  <si>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</si>
  <si>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</si>
  <si>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</si>
  <si>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</si>
  <si>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</si>
  <si>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</si>
  <si>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</si>
  <si>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</si>
  <si>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</si>
  <si>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</si>
  <si>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</si>
  <si>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</si>
  <si>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</si>
  <si>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</si>
  <si>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</si>
  <si>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</si>
  <si>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</si>
  <si>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</si>
  <si>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</si>
  <si>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</si>
  <si>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</si>
  <si>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</si>
  <si>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</si>
  <si>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</si>
  <si>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</si>
  <si>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</si>
  <si>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</si>
  <si>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</si>
  <si>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</si>
  <si>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</si>
  <si>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</si>
  <si>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</si>
  <si>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</si>
  <si>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</si>
  <si>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</si>
  <si>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</si>
  <si>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</si>
  <si>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</si>
  <si>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</si>
  <si>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</si>
  <si>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</si>
  <si>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</si>
  <si>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</si>
  <si>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</si>
  <si>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</si>
  <si>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</si>
  <si>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</si>
  <si>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</si>
  <si>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</si>
  <si>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</si>
  <si>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</si>
  <si>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</si>
  <si>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</si>
  <si>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</si>
  <si>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</si>
  <si>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</si>
  <si>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</si>
  <si>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</si>
  <si>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</si>
  <si>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</si>
  <si>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</si>
  <si>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</si>
  <si>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</si>
  <si>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</si>
  <si>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</si>
  <si>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</si>
  <si>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</si>
  <si>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</si>
  <si>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</si>
  <si>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</si>
  <si>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</si>
  <si>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</si>
  <si>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</si>
  <si>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</si>
  <si>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</si>
  <si>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</si>
  <si>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</si>
  <si>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</si>
  <si>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</si>
  <si>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</si>
  <si>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</si>
  <si>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</si>
  <si>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</si>
  <si>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</si>
  <si>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</si>
  <si>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</si>
  <si>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</si>
  <si>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</si>
  <si>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</si>
  <si>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</si>
  <si>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</si>
  <si>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</si>
  <si>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</si>
  <si>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</si>
  <si>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</si>
  <si>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</si>
  <si>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</si>
  <si>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</si>
  <si>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</si>
  <si>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</si>
  <si>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</si>
  <si>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</si>
  <si>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</si>
  <si>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</si>
  <si>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</si>
  <si>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</si>
  <si>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</si>
  <si>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</si>
  <si>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</si>
  <si>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</si>
  <si>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</si>
  <si>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</si>
  <si>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</si>
  <si>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</si>
  <si>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</si>
  <si>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</si>
  <si>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</si>
  <si>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</si>
  <si>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</si>
  <si>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</si>
  <si>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</si>
  <si>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</si>
  <si>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</si>
  <si>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</si>
  <si>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</si>
  <si>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</si>
  <si>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</si>
  <si>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</si>
  <si>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</si>
  <si>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</si>
  <si>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</si>
  <si>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</si>
  <si>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</si>
  <si>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</si>
  <si>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</si>
  <si>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</si>
  <si>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</si>
  <si>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</si>
  <si>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</si>
  <si>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</si>
  <si>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</si>
  <si>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</si>
  <si>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</si>
  <si>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</si>
  <si>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</si>
  <si>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</si>
  <si>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</si>
  <si>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</si>
  <si>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</si>
  <si>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</si>
  <si>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</si>
  <si>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</si>
  <si>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</si>
  <si>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</si>
  <si>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</si>
  <si>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</si>
  <si>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</si>
  <si>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</si>
  <si>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</si>
  <si>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</si>
  <si>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</si>
  <si>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</si>
  <si>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</si>
  <si>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</si>
  <si>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</si>
  <si>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</si>
  <si>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</si>
  <si>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</si>
  <si>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</si>
  <si>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</si>
  <si>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</si>
  <si>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</si>
  <si>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</si>
  <si>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</si>
  <si>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</si>
  <si>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</si>
  <si>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</si>
  <si>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</si>
  <si>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</si>
  <si>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</si>
  <si>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</si>
  <si>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</si>
  <si>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</si>
  <si>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</si>
  <si>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</si>
  <si>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</si>
  <si>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</si>
  <si>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</si>
  <si>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</si>
  <si>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</si>
  <si>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</si>
  <si>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</si>
  <si>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</si>
  <si>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</si>
  <si>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</si>
  <si>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</si>
  <si>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</si>
  <si>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</si>
  <si>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</si>
  <si>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</si>
  <si>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</si>
  <si>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</si>
  <si>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</si>
  <si>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</si>
  <si>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</si>
  <si>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</si>
  <si>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</si>
  <si>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</si>
  <si>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</si>
  <si>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</si>
  <si>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</si>
  <si>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</si>
  <si>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</si>
  <si>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</si>
  <si>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</si>
  <si>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</si>
  <si>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</si>
  <si>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</si>
  <si>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</si>
  <si>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</si>
  <si>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</si>
  <si>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</si>
  <si>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</si>
  <si>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</si>
  <si>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</si>
  <si>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</si>
  <si>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</si>
  <si>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</si>
  <si>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</si>
  <si>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</si>
  <si>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</si>
  <si>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</si>
  <si>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</si>
  <si>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</si>
  <si>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</si>
  <si>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</si>
  <si>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</si>
  <si>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</si>
  <si>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</si>
  <si>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</si>
  <si>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</si>
  <si>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</si>
  <si>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</si>
  <si>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</si>
  <si>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</si>
  <si>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</si>
  <si>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</si>
  <si>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</si>
  <si>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</si>
  <si>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</si>
  <si>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</si>
  <si>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</si>
  <si>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</si>
  <si>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</si>
  <si>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</si>
  <si>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</si>
  <si>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</si>
  <si>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</si>
  <si>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</si>
  <si>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</si>
  <si>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</si>
  <si>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</si>
  <si>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</si>
  <si>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</si>
  <si>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</si>
  <si>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</si>
  <si>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</si>
  <si>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</si>
  <si>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</si>
  <si>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</si>
  <si>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</si>
  <si>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</si>
  <si>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</si>
  <si>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</si>
  <si>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</si>
  <si>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</si>
  <si>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</si>
  <si>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</si>
  <si>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</si>
  <si>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</si>
  <si>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</si>
  <si>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</si>
  <si>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</si>
  <si>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</si>
  <si>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</si>
  <si>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</si>
  <si>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</si>
  <si>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</si>
  <si>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</si>
  <si>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</si>
  <si>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</si>
  <si>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</si>
  <si>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</si>
  <si>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</si>
  <si>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</si>
  <si>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</si>
  <si>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</si>
  <si>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</si>
  <si>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</si>
  <si>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</si>
  <si>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</si>
  <si>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</si>
  <si>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</si>
  <si>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</si>
  <si>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</si>
  <si>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</si>
  <si>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</si>
  <si>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</si>
  <si>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</si>
  <si>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</si>
  <si>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</si>
  <si>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</si>
  <si>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</si>
  <si>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</si>
  <si>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</si>
  <si>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</si>
  <si>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</si>
  <si>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</si>
  <si>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</si>
  <si>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</si>
  <si>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</si>
  <si>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</si>
  <si>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</si>
  <si>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</si>
  <si>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</si>
  <si>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</si>
  <si>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</si>
  <si>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</si>
  <si>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</si>
  <si>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</si>
  <si>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</si>
  <si>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</si>
  <si>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</si>
  <si>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</si>
  <si>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</si>
  <si>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</si>
  <si>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</si>
  <si>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</si>
  <si>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</si>
  <si>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</si>
  <si>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</si>
  <si>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</si>
  <si>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</si>
  <si>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</si>
  <si>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</si>
  <si>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</si>
  <si>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</si>
  <si>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</si>
  <si>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</si>
  <si>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</si>
  <si>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</si>
  <si>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</si>
  <si>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</si>
  <si>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</si>
  <si>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</si>
  <si>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</si>
  <si>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</si>
  <si>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</si>
  <si>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</si>
  <si>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</si>
  <si>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</si>
  <si>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</si>
  <si>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</si>
  <si>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</si>
  <si>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</si>
  <si>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</si>
  <si>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</si>
  <si>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</si>
  <si>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</si>
  <si>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</si>
  <si>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</si>
  <si>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</si>
  <si>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</si>
  <si>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</si>
  <si>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</si>
  <si>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</si>
  <si>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</si>
  <si>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</si>
  <si>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</si>
  <si>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</si>
  <si>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</si>
  <si>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</si>
  <si>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</si>
  <si>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</si>
  <si>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</si>
  <si>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</si>
  <si>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</si>
  <si>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</si>
  <si>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</si>
  <si>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</si>
  <si>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</si>
  <si>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</si>
  <si>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</si>
  <si>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</si>
  <si>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</si>
  <si>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</si>
  <si>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</si>
  <si>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</si>
  <si>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</si>
  <si>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</si>
  <si>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</si>
  <si>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</si>
  <si>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</si>
  <si>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</si>
  <si>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</si>
  <si>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</si>
  <si>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</si>
  <si>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</si>
  <si>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</si>
  <si>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</si>
  <si>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</si>
  <si>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</si>
  <si>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</si>
  <si>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</si>
  <si>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</si>
  <si>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</si>
  <si>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</si>
  <si>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</si>
  <si>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</si>
  <si>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</si>
  <si>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</si>
  <si>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</si>
  <si>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</si>
  <si>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</si>
  <si>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</si>
  <si>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</si>
  <si>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</si>
  <si>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</si>
  <si>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</si>
  <si>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</si>
  <si>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</si>
  <si>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</si>
  <si>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</si>
  <si>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</si>
  <si>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</si>
  <si>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</si>
  <si>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</si>
  <si>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</si>
  <si>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</si>
  <si>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</si>
  <si>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</si>
  <si>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</si>
  <si>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</si>
  <si>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</si>
  <si>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</si>
  <si>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</si>
  <si>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</si>
  <si>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</si>
  <si>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</si>
  <si>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</si>
  <si>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</si>
  <si>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</si>
  <si>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</si>
  <si>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</si>
  <si>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</si>
  <si>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</si>
  <si>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</si>
  <si>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</si>
  <si>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</si>
  <si>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</si>
  <si>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</si>
  <si>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</si>
  <si>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</si>
  <si>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</si>
  <si>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</si>
  <si>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</si>
  <si>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</si>
  <si>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</si>
  <si>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</si>
  <si>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</si>
  <si>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</si>
  <si>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</si>
  <si>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</si>
  <si>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</si>
  <si>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</si>
  <si>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</si>
  <si>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</si>
  <si>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</si>
  <si>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</si>
  <si>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</si>
  <si>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</si>
  <si>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</si>
  <si>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</si>
  <si>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</si>
  <si>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</si>
  <si>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</si>
  <si>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</si>
  <si>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</si>
  <si>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</si>
  <si>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</si>
  <si>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</si>
  <si>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</si>
  <si>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</si>
  <si>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</si>
  <si>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</si>
  <si>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</si>
  <si>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</si>
  <si>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</si>
  <si>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</si>
  <si>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</si>
  <si>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</si>
  <si>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</si>
  <si>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</si>
  <si>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</si>
  <si>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</si>
  <si>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</si>
  <si>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</si>
  <si>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</si>
  <si>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</si>
  <si>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</si>
  <si>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</si>
  <si>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</si>
  <si>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</si>
  <si>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</si>
  <si>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</si>
  <si>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</si>
  <si>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</si>
  <si>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</si>
  <si>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</si>
  <si>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</si>
  <si>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</si>
  <si>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</si>
  <si>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</si>
  <si>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</si>
  <si>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</si>
  <si>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</si>
  <si>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</si>
  <si>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</si>
  <si>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</si>
  <si>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</si>
  <si>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</si>
  <si>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</si>
  <si>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</si>
  <si>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</si>
  <si>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</si>
  <si>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</si>
  <si>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</si>
  <si>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</si>
  <si>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</si>
  <si>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</si>
  <si>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</si>
  <si>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</si>
  <si>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</si>
  <si>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</si>
  <si>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</si>
  <si>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</si>
  <si>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</si>
  <si>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</si>
  <si>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</si>
  <si>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</si>
  <si>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</si>
  <si>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</si>
  <si>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</si>
  <si>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</si>
  <si>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</si>
  <si>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</si>
  <si>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</si>
  <si>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</si>
  <si>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</si>
  <si>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</si>
  <si>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</si>
  <si>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</si>
  <si>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</si>
  <si>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</si>
  <si>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</si>
  <si>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</si>
  <si>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</si>
  <si>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</si>
  <si>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</si>
  <si>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</si>
  <si>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</si>
  <si>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</si>
  <si>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</si>
  <si>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</si>
  <si>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</si>
  <si>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</si>
  <si>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</si>
  <si>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</si>
  <si>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</si>
  <si>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</si>
  <si>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</si>
  <si>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</si>
  <si>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</si>
  <si>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</si>
  <si>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</si>
  <si>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</si>
  <si>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</si>
  <si>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</si>
  <si>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</si>
  <si>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</si>
  <si>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</si>
  <si>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</si>
  <si>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</si>
  <si>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</si>
  <si>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</si>
  <si>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</si>
  <si>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</si>
  <si>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</si>
  <si>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</si>
  <si>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</si>
  <si>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</si>
  <si>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</si>
  <si>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</si>
  <si>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</si>
  <si>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</si>
  <si>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</si>
  <si>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</si>
  <si>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</si>
  <si>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</si>
  <si>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</si>
  <si>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</si>
  <si>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</si>
  <si>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</si>
  <si>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</si>
  <si>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</si>
  <si>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</si>
  <si>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</si>
  <si>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</si>
  <si>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</si>
  <si>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</si>
  <si>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</si>
  <si>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</si>
  <si>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</si>
  <si>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</si>
  <si>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</si>
  <si>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</si>
  <si>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</si>
  <si>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</si>
  <si>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</si>
  <si>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</si>
  <si>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</si>
  <si>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</si>
  <si>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</si>
  <si>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</si>
  <si>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</si>
  <si>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</si>
  <si>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</si>
  <si>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</si>
  <si>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</si>
  <si>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</si>
  <si>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</si>
  <si>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</si>
  <si>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</si>
  <si>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</si>
  <si>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</si>
  <si>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</si>
  <si>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</si>
  <si>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</si>
  <si>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</si>
  <si>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</si>
  <si>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</si>
  <si>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</si>
  <si>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</si>
  <si>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</si>
  <si>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</si>
  <si>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</si>
  <si>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</si>
  <si>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</si>
  <si>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</si>
  <si>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</si>
  <si>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</si>
  <si>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</si>
  <si>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</si>
  <si>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</si>
  <si>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</si>
  <si>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</si>
  <si>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</si>
  <si>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</si>
  <si>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</si>
  <si>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</si>
  <si>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</si>
  <si>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</si>
  <si>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</si>
  <si>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</si>
  <si>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</si>
  <si>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</si>
  <si>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</si>
  <si>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</si>
  <si>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</si>
  <si>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</si>
  <si>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</si>
  <si>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</si>
  <si>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</si>
  <si>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</si>
  <si>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</si>
  <si>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</si>
  <si>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</si>
  <si>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</si>
  <si>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</si>
  <si>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</si>
  <si>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</si>
  <si>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</si>
  <si>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</si>
  <si>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</si>
  <si>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</si>
  <si>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</si>
  <si>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</si>
  <si>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</si>
  <si>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</si>
  <si>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</si>
  <si>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</si>
  <si>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</si>
  <si>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</si>
  <si>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</si>
  <si>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</si>
  <si>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</si>
  <si>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</si>
  <si>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</si>
  <si>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</si>
  <si>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</si>
  <si>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</si>
  <si>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</si>
  <si>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</si>
  <si>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</si>
  <si>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</si>
  <si>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</si>
  <si>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</si>
  <si>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</si>
  <si>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</si>
  <si>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</si>
  <si>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</si>
  <si>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</si>
  <si>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</si>
  <si>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</si>
  <si>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</si>
  <si>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</si>
  <si>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</si>
  <si>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</si>
  <si>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</si>
  <si>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</si>
  <si>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</si>
  <si>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</si>
  <si>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</si>
  <si>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</si>
  <si>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</si>
  <si>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</si>
  <si>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</si>
  <si>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</si>
  <si>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</si>
  <si>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</si>
  <si>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</si>
  <si>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</si>
  <si>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</si>
  <si>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</si>
  <si>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</si>
  <si>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</si>
  <si>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</si>
  <si>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</si>
  <si>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</si>
  <si>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</si>
  <si>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</si>
  <si>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</si>
  <si>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</si>
  <si>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</si>
  <si>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</si>
  <si>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</si>
  <si>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</si>
  <si>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</si>
  <si>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</si>
  <si>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</si>
  <si>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</si>
  <si>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</si>
  <si>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</si>
  <si>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</si>
  <si>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</si>
  <si>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</si>
  <si>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</si>
  <si>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</si>
  <si>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</si>
  <si>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</si>
  <si>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</si>
  <si>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</si>
  <si>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</si>
  <si>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</si>
  <si>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</si>
  <si>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</si>
  <si>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</si>
  <si>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</si>
  <si>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</si>
  <si>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</si>
  <si>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</si>
  <si>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</si>
  <si>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</si>
  <si>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</si>
  <si>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</si>
  <si>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</si>
  <si>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</si>
  <si>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</si>
  <si>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</si>
  <si>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</si>
  <si>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</si>
  <si>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</si>
  <si>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</si>
  <si>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</si>
  <si>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</si>
  <si>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</si>
  <si>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</si>
  <si>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</si>
  <si>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</si>
  <si>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</si>
  <si>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</si>
  <si>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</si>
  <si>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</si>
  <si>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</si>
  <si>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</si>
  <si>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</si>
  <si>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</si>
  <si>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</si>
  <si>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</si>
  <si>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</si>
  <si>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</si>
  <si>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</si>
  <si>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</si>
  <si>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</si>
  <si>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</si>
  <si>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</si>
  <si>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</si>
  <si>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</si>
  <si>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</si>
  <si>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</si>
  <si>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</si>
  <si>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</si>
  <si>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</si>
  <si>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</si>
  <si>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</si>
  <si>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</si>
  <si>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</si>
  <si>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</si>
  <si>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</si>
  <si>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</si>
  <si>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</si>
  <si>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</si>
  <si>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</si>
  <si>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</si>
  <si>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</si>
  <si>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</si>
  <si>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</si>
  <si>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</si>
  <si>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</si>
  <si>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</si>
  <si>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</si>
  <si>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</si>
  <si>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</si>
  <si>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</si>
  <si>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</si>
  <si>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</si>
  <si>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</si>
  <si>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</si>
  <si>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</si>
  <si>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</si>
  <si>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</si>
  <si>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</si>
  <si>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</si>
  <si>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</si>
  <si>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</si>
  <si>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</si>
  <si>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</si>
  <si>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</si>
  <si>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</si>
  <si>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</si>
  <si>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</si>
  <si>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</si>
  <si>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</si>
  <si>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</si>
  <si>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</si>
  <si>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</si>
  <si>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</si>
  <si>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</si>
  <si>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</si>
  <si>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</si>
  <si>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</si>
  <si>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</si>
  <si>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</si>
  <si>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</si>
  <si>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</si>
  <si>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</si>
  <si>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</si>
  <si>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</si>
  <si>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</si>
  <si>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</si>
  <si>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</si>
  <si>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</si>
  <si>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</si>
  <si>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</si>
  <si>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</si>
  <si>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</si>
  <si>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</si>
  <si>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</si>
  <si>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</si>
  <si>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</si>
  <si>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</si>
  <si>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</si>
  <si>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</si>
  <si>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</si>
  <si>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</si>
  <si>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</si>
  <si>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</si>
  <si>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</si>
  <si>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</si>
  <si>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</si>
  <si>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</si>
  <si>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</si>
  <si>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</si>
  <si>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</si>
  <si>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</si>
  <si>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</si>
  <si>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</si>
  <si>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</si>
  <si>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</si>
  <si>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</si>
  <si>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</si>
  <si>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</si>
  <si>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</si>
  <si>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</si>
  <si>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</si>
  <si>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</si>
  <si>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</si>
  <si>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</si>
  <si>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</si>
  <si>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</si>
  <si>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</si>
  <si>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</si>
  <si>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</si>
  <si>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</si>
  <si>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</si>
  <si>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</si>
  <si>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</si>
  <si>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</si>
  <si>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</si>
  <si>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</si>
  <si>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</si>
  <si>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</si>
  <si>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</si>
  <si>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</si>
  <si>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</si>
  <si>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</si>
  <si>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</si>
  <si>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</si>
  <si>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</si>
  <si>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</si>
  <si>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</si>
  <si>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</si>
  <si>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</si>
  <si>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</si>
  <si>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</si>
  <si>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</si>
  <si>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</si>
  <si>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</si>
  <si>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</si>
  <si>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</si>
  <si>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</si>
  <si>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</si>
  <si>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</si>
  <si>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</si>
  <si>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</si>
  <si>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</si>
  <si>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</si>
  <si>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</si>
  <si>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</si>
  <si>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</si>
  <si>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</si>
  <si>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</si>
  <si>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</si>
  <si>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</si>
  <si>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</si>
  <si>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</si>
  <si>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</si>
  <si>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</si>
  <si>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</si>
  <si>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</si>
  <si>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</si>
  <si>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</si>
  <si>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</si>
  <si>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</si>
  <si>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</si>
  <si>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</si>
  <si>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</si>
  <si>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</si>
  <si>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</si>
  <si>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</si>
  <si>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</si>
  <si>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</si>
  <si>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</si>
  <si>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</si>
  <si>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</si>
  <si>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</si>
  <si>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</si>
  <si>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</si>
  <si>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</si>
  <si>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</si>
  <si>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</si>
  <si>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</si>
  <si>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</si>
  <si>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</si>
  <si>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</si>
  <si>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</si>
  <si>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</si>
  <si>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</si>
  <si>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</si>
  <si>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</si>
  <si>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</si>
  <si>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</si>
  <si>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</si>
  <si>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</si>
  <si>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</si>
  <si>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</si>
  <si>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</si>
  <si>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</si>
  <si>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</si>
  <si>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</si>
  <si>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</si>
  <si>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</si>
  <si>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</si>
  <si>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</si>
  <si>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</si>
  <si>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</si>
  <si>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</si>
  <si>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</si>
  <si>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</si>
  <si>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</si>
  <si>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</si>
  <si>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</si>
  <si>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</si>
  <si>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</si>
  <si>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</si>
  <si>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</si>
  <si>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</si>
  <si>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</si>
  <si>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</si>
  <si>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</si>
  <si>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</si>
  <si>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</si>
  <si>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</si>
  <si>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</si>
  <si>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</si>
  <si>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</si>
  <si>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</si>
  <si>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</si>
  <si>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</si>
  <si>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</si>
  <si>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</si>
  <si>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</si>
  <si>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</si>
  <si>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</si>
  <si>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</si>
  <si>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</si>
  <si>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</si>
  <si>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</si>
  <si>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</si>
  <si>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</si>
  <si>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</si>
  <si>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</si>
  <si>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</si>
  <si>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</si>
  <si>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</si>
  <si>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</si>
  <si>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</si>
  <si>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</si>
  <si>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</si>
  <si>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</si>
  <si>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</si>
  <si>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</si>
  <si>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</si>
  <si>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</si>
  <si>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</si>
  <si>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</si>
  <si>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</si>
  <si>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</si>
  <si>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</si>
  <si>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</si>
  <si>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</si>
  <si>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</si>
  <si>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</si>
  <si>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</si>
  <si>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</si>
  <si>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</si>
  <si>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</si>
  <si>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</si>
  <si>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</si>
  <si>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</si>
  <si>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</si>
  <si>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</si>
  <si>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</si>
  <si>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</si>
  <si>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</si>
  <si>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</si>
  <si>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</si>
  <si>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</si>
  <si>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</si>
  <si>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</si>
  <si>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</si>
  <si>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</si>
  <si>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</si>
  <si>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</si>
  <si>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</si>
  <si>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</si>
  <si>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</si>
  <si>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</si>
  <si>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</si>
  <si>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</si>
  <si>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</si>
  <si>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</si>
  <si>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</si>
  <si>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</si>
  <si>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</si>
  <si>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</si>
  <si>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</si>
  <si>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</si>
  <si>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</si>
  <si>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</si>
  <si>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</si>
  <si>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</si>
  <si>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</si>
  <si>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</si>
  <si>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</si>
  <si>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</si>
  <si>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</si>
  <si>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</si>
  <si>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</si>
  <si>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</si>
  <si>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</si>
  <si>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</si>
  <si>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</si>
  <si>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</si>
  <si>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</si>
  <si>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</si>
  <si>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</si>
  <si>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</si>
  <si>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</si>
  <si>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</si>
  <si>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</si>
  <si>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</si>
  <si>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</si>
  <si>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</si>
  <si>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</si>
  <si>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</si>
  <si>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</si>
  <si>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</si>
  <si>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</si>
  <si>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</si>
  <si>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</si>
  <si>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</si>
  <si>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</si>
  <si>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</si>
  <si>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</si>
  <si>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</si>
  <si>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</si>
  <si>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</si>
  <si>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</si>
  <si>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</si>
  <si>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</si>
  <si>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</si>
  <si>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</si>
  <si>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</si>
  <si>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</si>
  <si>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</si>
  <si>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</si>
  <si>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</si>
  <si>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</si>
  <si>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</si>
  <si>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</si>
  <si>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</si>
  <si>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</si>
  <si>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</si>
  <si>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</si>
  <si>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</si>
  <si>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</si>
  <si>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</si>
  <si>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</si>
  <si>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</si>
  <si>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</si>
  <si>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</si>
  <si>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</si>
  <si>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</si>
  <si>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</si>
  <si>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</si>
  <si>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</si>
  <si>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</si>
  <si>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</si>
  <si>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</si>
  <si>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</si>
  <si>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</si>
  <si>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</si>
  <si>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</si>
  <si>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</si>
  <si>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</si>
  <si>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</si>
  <si>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</si>
  <si>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</si>
  <si>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</si>
  <si>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</si>
  <si>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</si>
  <si>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</si>
  <si>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</si>
  <si>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</si>
  <si>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</si>
  <si>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</si>
  <si>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</si>
  <si>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</si>
  <si>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</si>
  <si>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</si>
  <si>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</si>
  <si>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</si>
  <si>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</si>
  <si>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</si>
  <si>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</si>
  <si>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</si>
  <si>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</si>
  <si>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</si>
  <si>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</si>
  <si>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</si>
  <si>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</si>
  <si>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</si>
  <si>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</si>
  <si>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</si>
  <si>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</si>
  <si>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</si>
  <si>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</si>
  <si>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</si>
  <si>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</si>
  <si>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</si>
  <si>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</si>
  <si>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</si>
  <si>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</si>
  <si>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</si>
  <si>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</si>
  <si>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</si>
  <si>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</si>
  <si>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</si>
  <si>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</si>
  <si>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</si>
  <si>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</si>
  <si>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</si>
  <si>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</si>
  <si>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</si>
  <si>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</si>
  <si>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</si>
  <si>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</si>
  <si>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</si>
  <si>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</si>
  <si>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</si>
  <si>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</si>
  <si>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</si>
  <si>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</si>
  <si>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</si>
  <si>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</si>
  <si>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</si>
  <si>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</si>
  <si>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</si>
  <si>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</si>
  <si>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</si>
  <si>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</si>
  <si>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</si>
  <si>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</si>
  <si>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</si>
  <si>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</si>
  <si>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</si>
  <si>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</si>
  <si>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</si>
  <si>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</si>
  <si>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</si>
  <si>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</si>
  <si>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</si>
  <si>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</si>
  <si>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</si>
  <si>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</si>
  <si>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</si>
  <si>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</si>
  <si>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</si>
  <si>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</si>
  <si>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</si>
  <si>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</si>
  <si>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</si>
  <si>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</si>
  <si>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</si>
  <si>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</si>
  <si>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</si>
  <si>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</si>
  <si>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</si>
  <si>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</si>
  <si>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</si>
  <si>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</si>
  <si>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</si>
  <si>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</si>
  <si>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</si>
  <si>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</si>
  <si>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</si>
  <si>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</si>
  <si>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</si>
  <si>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</si>
  <si>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</si>
  <si>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</si>
  <si>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</si>
  <si>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</si>
  <si>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</si>
  <si>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</si>
  <si>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</si>
  <si>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</si>
  <si>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</si>
  <si>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</si>
  <si>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</si>
  <si>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</si>
  <si>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</si>
  <si>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</si>
  <si>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</si>
  <si>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</si>
  <si>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</si>
  <si>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</si>
  <si>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</si>
  <si>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</si>
  <si>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</si>
  <si>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</si>
  <si>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</si>
  <si>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</si>
  <si>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</si>
  <si>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</si>
  <si>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</si>
  <si>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</si>
  <si>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</si>
  <si>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</si>
  <si>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</si>
  <si>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</si>
  <si>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</si>
  <si>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</si>
  <si>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</si>
  <si>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</si>
  <si>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</si>
  <si>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</si>
  <si>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</si>
  <si>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</si>
  <si>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</si>
  <si>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</si>
  <si>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</si>
  <si>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</si>
  <si>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</si>
  <si>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</si>
  <si>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</si>
  <si>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</si>
  <si>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</si>
  <si>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</si>
  <si>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</si>
  <si>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</si>
  <si>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</si>
  <si>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</si>
  <si>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</si>
  <si>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</si>
  <si>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</si>
  <si>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</si>
  <si>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</si>
  <si>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</si>
  <si>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</si>
  <si>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</si>
  <si>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</si>
  <si>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</si>
  <si>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</si>
  <si>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</si>
  <si>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</si>
  <si>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</si>
  <si>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</si>
  <si>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</si>
  <si>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</si>
  <si>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</si>
  <si>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</si>
  <si>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</si>
  <si>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</si>
  <si>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</si>
  <si>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</si>
  <si>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</si>
  <si>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</si>
  <si>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</si>
  <si>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</si>
  <si>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</si>
  <si>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</si>
  <si>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</si>
  <si>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</si>
  <si>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</si>
  <si>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</si>
  <si>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</si>
  <si>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</si>
  <si>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</si>
  <si>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</si>
  <si>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</si>
  <si>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</si>
  <si>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</si>
  <si>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</si>
  <si>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</si>
  <si>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</si>
  <si>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</si>
  <si>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</si>
  <si>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</si>
  <si>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</si>
  <si>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</si>
  <si>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</si>
  <si>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</si>
  <si>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</si>
  <si>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</si>
  <si>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</si>
  <si>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</si>
  <si>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</si>
  <si>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</si>
  <si>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</si>
  <si>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</si>
  <si>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</si>
  <si>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</si>
  <si>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</si>
  <si>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</si>
  <si>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</si>
  <si>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</si>
  <si>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</si>
  <si>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</si>
  <si>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</si>
  <si>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</si>
  <si>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</si>
  <si>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</si>
  <si>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</si>
  <si>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</si>
  <si>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</si>
  <si>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</si>
  <si>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</si>
  <si>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</si>
  <si>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</si>
  <si>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</si>
  <si>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</si>
  <si>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</si>
  <si>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</si>
  <si>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</si>
  <si>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</si>
  <si>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</si>
  <si>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</si>
  <si>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</si>
  <si>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</si>
  <si>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</si>
  <si>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</si>
  <si>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</si>
  <si>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</si>
  <si>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</si>
  <si>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</si>
  <si>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</si>
  <si>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</si>
  <si>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</si>
  <si>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</si>
  <si>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</si>
  <si>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</si>
  <si>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</si>
  <si>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</si>
  <si>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</si>
  <si>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</si>
  <si>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</si>
  <si>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</si>
  <si>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</si>
  <si>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</si>
  <si>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</si>
  <si>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</si>
  <si>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</si>
  <si>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</si>
  <si>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</si>
  <si>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</si>
  <si>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</si>
  <si>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</si>
  <si>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</si>
  <si>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</si>
  <si>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</si>
  <si>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</si>
  <si>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</si>
  <si>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</si>
  <si>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</si>
  <si>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</si>
  <si>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</si>
  <si>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</si>
  <si>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</si>
  <si>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</si>
  <si>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</si>
  <si>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</si>
  <si>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</si>
  <si>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</si>
  <si>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</si>
  <si>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</si>
  <si>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</si>
  <si>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</si>
  <si>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</si>
  <si>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</si>
  <si>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</si>
  <si>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</si>
  <si>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</si>
  <si>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</si>
  <si>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</si>
  <si>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</si>
  <si>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</si>
  <si>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</si>
  <si>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</si>
  <si>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</si>
  <si>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</si>
  <si>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</si>
  <si>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</si>
  <si>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</si>
  <si>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</si>
  <si>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</si>
  <si>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</si>
  <si>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</si>
  <si>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</si>
  <si>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</si>
  <si>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</si>
  <si>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</si>
  <si>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</si>
  <si>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</si>
  <si>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</si>
  <si>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</si>
  <si>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</si>
  <si>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</si>
  <si>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</si>
  <si>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</si>
  <si>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</si>
  <si>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</si>
  <si>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</si>
  <si>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</si>
  <si>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</si>
  <si>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</si>
  <si>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</si>
  <si>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</si>
  <si>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</si>
  <si>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</si>
  <si>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</si>
  <si>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</si>
  <si>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</si>
  <si>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</si>
  <si>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</si>
  <si>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</si>
  <si>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</si>
  <si>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</si>
  <si>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</si>
  <si>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</si>
  <si>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</si>
  <si>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</si>
  <si>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</si>
  <si>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</si>
  <si>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</si>
  <si>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</si>
  <si>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</si>
  <si>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</si>
  <si>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</si>
  <si>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</si>
  <si>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</si>
  <si>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</si>
  <si>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</si>
  <si>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</si>
  <si>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</si>
  <si>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</si>
  <si>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</si>
  <si>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</si>
  <si>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</si>
  <si>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</si>
  <si>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</si>
  <si>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</si>
  <si>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</si>
  <si>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</si>
  <si>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</si>
  <si>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</si>
  <si>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</si>
  <si>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</si>
  <si>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</si>
  <si>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</si>
  <si>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</si>
  <si>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</si>
  <si>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</si>
  <si>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</si>
  <si>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</si>
  <si>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</si>
  <si>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</si>
  <si>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</si>
  <si>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</si>
  <si>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</si>
  <si>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</si>
  <si>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</si>
  <si>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</si>
  <si>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</si>
  <si>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</si>
  <si>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</si>
  <si>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</si>
  <si>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</si>
  <si>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</si>
  <si>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</si>
  <si>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</si>
  <si>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</si>
  <si>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</si>
  <si>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</si>
  <si>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</si>
  <si>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</si>
  <si>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</si>
  <si>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</si>
  <si>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</si>
  <si>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</si>
  <si>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</si>
  <si>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</si>
  <si>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</si>
  <si>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</si>
  <si>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</si>
  <si>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</si>
  <si>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</si>
  <si>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</si>
  <si>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</si>
  <si>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</si>
  <si>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</si>
  <si>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</si>
  <si>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</si>
  <si>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</si>
  <si>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</si>
  <si>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</si>
  <si>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</si>
  <si>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</si>
  <si>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</si>
  <si>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</si>
  <si>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</si>
  <si>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</si>
  <si>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</si>
  <si>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</si>
  <si>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</si>
  <si>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</si>
  <si>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</si>
  <si>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</si>
  <si>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</si>
  <si>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</si>
  <si>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</si>
  <si>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</si>
  <si>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</si>
  <si>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</si>
  <si>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</si>
  <si>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</si>
  <si>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</si>
  <si>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</si>
  <si>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</si>
  <si>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</si>
  <si>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</si>
  <si>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</si>
  <si>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</si>
  <si>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</si>
  <si>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</si>
  <si>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</si>
  <si>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</si>
  <si>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</si>
  <si>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</si>
  <si>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</si>
  <si>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</si>
  <si>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</si>
  <si>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</si>
  <si>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</si>
  <si>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</si>
  <si>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</si>
  <si>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</si>
  <si>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</si>
  <si>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</si>
  <si>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</si>
  <si>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</si>
  <si>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</si>
  <si>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</si>
  <si>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</si>
  <si>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</si>
  <si>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</si>
  <si>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</si>
  <si>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</si>
  <si>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</si>
  <si>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</si>
  <si>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</si>
  <si>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</si>
  <si>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</si>
  <si>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</si>
  <si>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</si>
  <si>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</si>
  <si>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</si>
  <si>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</si>
  <si>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</si>
  <si>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</si>
  <si>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</si>
  <si>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</si>
  <si>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</si>
  <si>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</si>
  <si>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</si>
  <si>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</si>
  <si>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</si>
  <si>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</si>
  <si>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</si>
  <si>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</si>
  <si>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</si>
  <si>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</si>
  <si>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</si>
  <si>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</si>
  <si>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</si>
  <si>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</si>
  <si>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</si>
  <si>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</si>
  <si>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</si>
  <si>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</si>
  <si>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</si>
  <si>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</si>
  <si>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</si>
  <si>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</si>
  <si>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</si>
  <si>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</si>
  <si>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</si>
  <si>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</si>
  <si>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</si>
  <si>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</si>
  <si>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</si>
  <si>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</si>
  <si>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</si>
  <si>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</si>
  <si>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</si>
  <si>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</si>
  <si>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</si>
  <si>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</si>
  <si>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</si>
  <si>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</si>
  <si>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</si>
  <si>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</si>
  <si>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</si>
  <si>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</si>
  <si>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</si>
  <si>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</si>
  <si>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</si>
  <si>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</si>
  <si>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</si>
  <si>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</si>
  <si>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</si>
  <si>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</si>
  <si>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</si>
  <si>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</si>
  <si>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</si>
  <si>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</si>
  <si>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</si>
  <si>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</si>
  <si>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</si>
  <si>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</si>
  <si>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</si>
  <si>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</si>
  <si>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</si>
  <si>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</si>
  <si>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</si>
  <si>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</si>
  <si>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</si>
  <si>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</si>
  <si>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</si>
  <si>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</si>
  <si>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</si>
  <si>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</si>
  <si>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</si>
  <si>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</si>
  <si>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</si>
  <si>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</si>
  <si>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</si>
  <si>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</si>
  <si>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</si>
  <si>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</si>
  <si>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</si>
  <si>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</si>
  <si>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</si>
  <si>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</si>
  <si>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</si>
  <si>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</si>
  <si>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</si>
  <si>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</si>
  <si>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</si>
  <si>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</si>
  <si>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</si>
  <si>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</si>
  <si>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</si>
  <si>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</si>
  <si>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</si>
  <si>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</si>
  <si>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</si>
  <si>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</si>
  <si>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</si>
  <si>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</si>
  <si>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</si>
  <si>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</si>
  <si>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</si>
  <si>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</si>
  <si>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</si>
  <si>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</si>
  <si>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</si>
  <si>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</si>
  <si>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</si>
  <si>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</si>
  <si>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</si>
  <si>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</si>
  <si>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</si>
  <si>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</si>
  <si>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</si>
  <si>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</si>
  <si>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</si>
  <si>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</si>
  <si>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</si>
  <si>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</si>
  <si>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</si>
  <si>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</si>
  <si>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</si>
  <si>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</si>
  <si>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</si>
  <si>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</si>
  <si>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</si>
  <si>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</si>
  <si>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</si>
  <si>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</si>
  <si>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</si>
  <si>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</si>
  <si>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</si>
  <si>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</si>
  <si>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</si>
  <si>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</si>
  <si>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</si>
  <si>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</si>
  <si>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</si>
  <si>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</si>
  <si>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</si>
  <si>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</si>
  <si>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</si>
  <si>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</si>
  <si>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</si>
  <si>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</si>
  <si>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</si>
  <si>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</si>
  <si>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</si>
  <si>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</si>
  <si>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</si>
  <si>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</si>
  <si>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</si>
  <si>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</si>
  <si>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</si>
  <si>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</si>
  <si>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</si>
  <si>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</si>
  <si>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</si>
  <si>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</si>
  <si>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</si>
  <si>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</si>
  <si>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</si>
  <si>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</si>
  <si>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</si>
  <si>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</si>
  <si>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</si>
  <si>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</si>
  <si>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</si>
  <si>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</si>
  <si>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</si>
  <si>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</si>
  <si>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</si>
  <si>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</si>
  <si>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</si>
  <si>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</si>
  <si>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</si>
  <si>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</si>
  <si>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</si>
  <si>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</si>
  <si>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</si>
  <si>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</si>
  <si>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</si>
  <si>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</si>
  <si>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</si>
  <si>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</si>
  <si>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</si>
  <si>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</si>
  <si>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</si>
  <si>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</si>
  <si>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</si>
  <si>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</si>
  <si>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</si>
  <si>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</si>
  <si>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</si>
  <si>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</si>
  <si>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</si>
  <si>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</si>
  <si>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</si>
  <si>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</si>
  <si>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</si>
  <si>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</si>
  <si>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</si>
  <si>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</si>
  <si>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</si>
  <si>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</si>
  <si>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</si>
  <si>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</si>
  <si>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</si>
  <si>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</si>
  <si>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</si>
  <si>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</si>
  <si>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</si>
  <si>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</si>
  <si>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</si>
  <si>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</si>
  <si>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</si>
  <si>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</si>
  <si>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</si>
  <si>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</si>
  <si>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</si>
  <si>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</si>
  <si>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</si>
  <si>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</si>
  <si>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</si>
  <si>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</si>
  <si>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</si>
  <si>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</si>
  <si>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</si>
  <si>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</si>
  <si>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</si>
  <si>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</si>
  <si>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</si>
  <si>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</si>
  <si>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</si>
  <si>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</si>
  <si>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</si>
  <si>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</si>
  <si>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</si>
  <si>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</si>
  <si>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</si>
  <si>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</si>
  <si>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</si>
  <si>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</si>
  <si>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</si>
  <si>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</si>
  <si>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</si>
  <si>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</si>
  <si>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</si>
  <si>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</si>
  <si>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</si>
  <si>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</si>
  <si>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</si>
  <si>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</si>
  <si>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</si>
  <si>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</si>
  <si>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</si>
  <si>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</si>
  <si>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</si>
  <si>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</si>
  <si>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</si>
  <si>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</si>
  <si>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</si>
  <si>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</si>
  <si>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</si>
  <si>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</si>
  <si>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</si>
  <si>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</si>
  <si>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</si>
  <si>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</si>
  <si>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</si>
  <si>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</si>
  <si>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</si>
  <si>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</si>
  <si>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</si>
  <si>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</si>
  <si>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</si>
  <si>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</si>
  <si>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</si>
  <si>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</si>
  <si>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</si>
  <si>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</si>
  <si>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</si>
  <si>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</si>
  <si>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</si>
  <si>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</si>
  <si>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</si>
  <si>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</si>
  <si>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</si>
  <si>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</si>
  <si>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</si>
  <si>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</si>
  <si>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</si>
  <si>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</si>
  <si>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</si>
  <si>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</si>
  <si>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</si>
  <si>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</si>
  <si>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</si>
  <si>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</si>
  <si>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</si>
  <si>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</si>
  <si>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</si>
  <si>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</si>
  <si>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</si>
  <si>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</si>
  <si>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</si>
  <si>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</si>
  <si>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</si>
  <si>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</si>
  <si>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</si>
  <si>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</si>
  <si>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</si>
  <si>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</si>
  <si>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</si>
  <si>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</si>
  <si>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</si>
  <si>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</si>
  <si>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</si>
  <si>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</si>
  <si>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</si>
  <si>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</si>
  <si>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</si>
  <si>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</si>
  <si>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</si>
  <si>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</si>
  <si>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</si>
  <si>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</si>
  <si>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</si>
  <si>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</si>
  <si>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</si>
  <si>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</si>
  <si>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</si>
  <si>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</si>
  <si>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</si>
  <si>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</si>
  <si>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</si>
  <si>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</si>
  <si>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</si>
  <si>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</si>
  <si>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</si>
  <si>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</si>
  <si>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</si>
  <si>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</si>
  <si>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</si>
  <si>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</si>
  <si>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</si>
  <si>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</si>
  <si>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</si>
  <si>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</si>
  <si>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</si>
  <si>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</si>
  <si>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</si>
  <si>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</si>
  <si>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</si>
  <si>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</si>
  <si>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</si>
  <si>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</si>
  <si>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</si>
  <si>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</si>
  <si>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</si>
  <si>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</si>
  <si>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</si>
  <si>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</si>
  <si>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</si>
  <si>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</si>
  <si>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</si>
  <si>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</si>
  <si>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</si>
  <si>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</si>
  <si>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</si>
  <si>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</si>
  <si>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</si>
  <si>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</si>
  <si>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</si>
  <si>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</si>
  <si>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</si>
  <si>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</si>
  <si>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</si>
  <si>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</si>
  <si>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</si>
  <si>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</si>
  <si>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</si>
  <si>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</si>
  <si>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</si>
  <si>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</si>
  <si>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</si>
  <si>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</si>
  <si>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</si>
  <si>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</si>
  <si>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</si>
  <si>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</si>
  <si>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</si>
  <si>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</si>
  <si>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</si>
  <si>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</si>
  <si>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</si>
  <si>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</si>
  <si>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</si>
  <si>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</si>
  <si>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</si>
  <si>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</si>
  <si>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</si>
  <si>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</si>
  <si>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</si>
  <si>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</si>
  <si>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</si>
  <si>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</si>
  <si>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</si>
  <si>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</si>
  <si>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</si>
  <si>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</si>
  <si>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</si>
  <si>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</si>
  <si>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</si>
  <si>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</si>
  <si>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</si>
  <si>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</si>
  <si>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</si>
  <si>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</si>
  <si>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</si>
  <si>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</si>
  <si>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</si>
  <si>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</si>
  <si>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</si>
  <si>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</si>
  <si>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</si>
  <si>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</si>
  <si>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</si>
  <si>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</si>
  <si>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</si>
  <si>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</si>
  <si>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</si>
  <si>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</si>
  <si>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</si>
  <si>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</si>
  <si>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</si>
  <si>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</si>
  <si>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</si>
  <si>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</si>
  <si>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</si>
  <si>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</si>
  <si>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</si>
  <si>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</si>
  <si>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</si>
  <si>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</si>
  <si>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</si>
  <si>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</si>
  <si>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</si>
  <si>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</si>
  <si>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</si>
  <si>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</si>
  <si>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</si>
  <si>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</si>
  <si>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</si>
  <si>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</si>
  <si>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</si>
  <si>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</si>
  <si>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</si>
  <si>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</si>
  <si>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</si>
  <si>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</si>
  <si>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</si>
  <si>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</si>
  <si>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</si>
  <si>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</si>
  <si>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</si>
  <si>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</si>
  <si>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</si>
  <si>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</si>
  <si>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</si>
  <si>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</si>
  <si>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</si>
  <si>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</si>
  <si>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</si>
  <si>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</si>
  <si>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</si>
  <si>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</si>
  <si>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</si>
  <si>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</si>
  <si>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</si>
  <si>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</si>
  <si>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</si>
  <si>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</si>
  <si>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</si>
  <si>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</si>
  <si>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</si>
  <si>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</si>
  <si>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</si>
  <si>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</si>
  <si>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</si>
  <si>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</si>
  <si>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</si>
  <si>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</si>
  <si>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</si>
  <si>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</si>
  <si>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</si>
  <si>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</si>
  <si>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</si>
  <si>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</si>
  <si>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</si>
  <si>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</si>
  <si>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</si>
  <si>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</si>
  <si>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</si>
  <si>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</si>
  <si>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</si>
  <si>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</si>
  <si>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</si>
  <si>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</si>
  <si>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</si>
  <si>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</si>
  <si>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</si>
  <si>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</si>
  <si>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</si>
  <si>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</si>
  <si>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</si>
  <si>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</si>
  <si>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</si>
  <si>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</si>
  <si>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</si>
  <si>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</si>
  <si>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</si>
  <si>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</si>
  <si>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</si>
  <si>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</si>
  <si>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</si>
  <si>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</si>
  <si>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</si>
  <si>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</si>
  <si>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</si>
  <si>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</si>
  <si>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</si>
  <si>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</si>
  <si>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</si>
  <si>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</si>
  <si>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</si>
  <si>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</si>
  <si>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</si>
  <si>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</si>
  <si>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</si>
  <si>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</si>
  <si>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</si>
  <si>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</si>
  <si>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</si>
  <si>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</si>
  <si>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</si>
  <si>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</si>
  <si>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</si>
  <si>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</si>
  <si>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</si>
  <si>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</si>
  <si>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</si>
  <si>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</si>
  <si>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</si>
  <si>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</si>
  <si>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</si>
  <si>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</si>
  <si>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</si>
  <si>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</si>
  <si>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</si>
  <si>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</si>
  <si>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</si>
  <si>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</si>
  <si>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</si>
  <si>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</si>
  <si>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</si>
  <si>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</si>
  <si>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</si>
  <si>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</si>
  <si>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</si>
  <si>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</si>
  <si>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</si>
  <si>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</si>
  <si>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</si>
  <si>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</si>
  <si>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</si>
  <si>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</si>
  <si>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</si>
  <si>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</si>
  <si>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</si>
  <si>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</si>
  <si>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</si>
  <si>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</si>
  <si>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</si>
  <si>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</si>
  <si>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</si>
  <si>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</si>
  <si>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</si>
  <si>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</si>
  <si>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</si>
  <si>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</si>
  <si>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</si>
  <si>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</si>
  <si>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</si>
  <si>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</si>
  <si>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</si>
  <si>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</si>
  <si>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</si>
  <si>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</si>
  <si>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</si>
  <si>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</si>
  <si>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</si>
  <si>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</si>
  <si>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</si>
  <si>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</si>
  <si>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</si>
  <si>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</si>
  <si>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</si>
  <si>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</si>
  <si>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</si>
  <si>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</si>
  <si>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</si>
  <si>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</si>
  <si>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</si>
  <si>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</si>
  <si>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</si>
  <si>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</si>
  <si>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</si>
  <si>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</si>
  <si>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</si>
  <si>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</si>
  <si>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</si>
  <si>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</si>
  <si>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</si>
  <si>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</si>
  <si>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</si>
  <si>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</si>
  <si>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</si>
  <si>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</si>
  <si>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</si>
  <si>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</si>
  <si>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</si>
  <si>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</si>
  <si>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</si>
  <si>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</si>
  <si>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</si>
  <si>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</si>
  <si>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</si>
  <si>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</si>
  <si>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</si>
  <si>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</si>
  <si>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</si>
  <si>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</si>
  <si>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</si>
  <si>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</si>
  <si>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</si>
  <si>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</si>
  <si>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</si>
  <si>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</si>
  <si>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</si>
  <si>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</si>
  <si>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</si>
  <si>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</si>
  <si>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</si>
  <si>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</si>
  <si>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</si>
  <si>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</si>
  <si>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</si>
  <si>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</si>
  <si>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</si>
  <si>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</si>
  <si>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</si>
  <si>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</si>
  <si>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</si>
  <si>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</si>
  <si>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</si>
  <si>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</si>
  <si>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</si>
  <si>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</si>
  <si>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</si>
  <si>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</si>
  <si>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</si>
  <si>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</si>
  <si>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</si>
  <si>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</si>
  <si>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</si>
  <si>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</si>
  <si>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</si>
  <si>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</si>
  <si>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</si>
  <si>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</si>
  <si>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</si>
  <si>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</si>
  <si>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</si>
  <si>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</si>
  <si>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</si>
  <si>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</si>
  <si>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</si>
  <si>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</si>
  <si>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</si>
  <si>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</si>
  <si>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</si>
  <si>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</si>
  <si>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</si>
  <si>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</si>
  <si>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</si>
  <si>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</si>
  <si>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</si>
  <si>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</si>
  <si>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</si>
  <si>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</si>
  <si>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</si>
  <si>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</si>
  <si>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</si>
  <si>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</si>
  <si>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</si>
  <si>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</si>
  <si>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</si>
  <si>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</si>
  <si>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</si>
  <si>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</si>
  <si>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</si>
  <si>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</si>
  <si>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</si>
  <si>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</si>
  <si>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</si>
  <si>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</si>
  <si>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</si>
  <si>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</si>
  <si>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</si>
  <si>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</si>
  <si>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</si>
  <si>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</si>
  <si>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</si>
  <si>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</si>
  <si>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</si>
  <si>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</si>
  <si>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</si>
  <si>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</si>
  <si>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</si>
  <si>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</si>
  <si>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</si>
  <si>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</si>
  <si>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</si>
  <si>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</si>
  <si>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</si>
  <si>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</si>
  <si>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</si>
  <si>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</si>
  <si>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</si>
  <si>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</si>
  <si>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</si>
  <si>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</si>
  <si>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</si>
  <si>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</si>
  <si>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</si>
  <si>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</si>
  <si>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</si>
  <si>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</si>
  <si>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</si>
  <si>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</si>
  <si>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</si>
  <si>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</si>
  <si>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</si>
  <si>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</si>
  <si>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</si>
  <si>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</si>
  <si>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</si>
  <si>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</si>
  <si>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</si>
  <si>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</si>
  <si>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</si>
  <si>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</si>
  <si>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</si>
  <si>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</si>
  <si>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</si>
  <si>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</si>
  <si>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</si>
  <si>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</si>
  <si>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</si>
  <si>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</si>
  <si>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</si>
  <si>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</si>
  <si>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</si>
  <si>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</si>
  <si>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</si>
  <si>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</si>
  <si>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</si>
  <si>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</si>
  <si>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</si>
  <si>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</si>
  <si>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</si>
  <si>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</si>
  <si>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</si>
  <si>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</si>
  <si>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</si>
  <si>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</si>
  <si>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</si>
  <si>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</si>
  <si>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</si>
  <si>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</si>
  <si>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</si>
  <si>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</si>
  <si>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</si>
  <si>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</si>
  <si>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</si>
  <si>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</si>
  <si>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</si>
  <si>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</si>
  <si>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</si>
  <si>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</si>
  <si>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</si>
  <si>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</si>
  <si>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</si>
  <si>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</si>
  <si>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</si>
  <si>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</si>
  <si>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</si>
  <si>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</si>
  <si>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</si>
  <si>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</si>
  <si>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</si>
  <si>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</si>
  <si>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</si>
  <si>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</si>
  <si>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</si>
  <si>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</si>
  <si>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</si>
  <si>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</si>
  <si>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</si>
  <si>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</si>
  <si>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</si>
  <si>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</si>
  <si>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</si>
  <si>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</si>
  <si>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</si>
  <si>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</si>
  <si>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</si>
  <si>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</si>
  <si>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</si>
  <si>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</si>
  <si>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</si>
  <si>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</si>
  <si>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</si>
  <si>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</si>
  <si>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</si>
  <si>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</si>
  <si>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</si>
  <si>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</si>
  <si>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</si>
  <si>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</si>
  <si>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</si>
  <si>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</si>
  <si>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</si>
  <si>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</si>
  <si>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</si>
  <si>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</si>
  <si>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</si>
  <si>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</si>
  <si>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</si>
  <si>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</si>
  <si>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</si>
  <si>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</si>
  <si>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</si>
  <si>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</si>
  <si>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</si>
  <si>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</si>
  <si>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</si>
  <si>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</si>
  <si>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</si>
  <si>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</si>
  <si>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</si>
  <si>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</si>
  <si>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</si>
  <si>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</si>
  <si>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</si>
  <si>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</si>
  <si>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</si>
  <si>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</si>
  <si>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</si>
  <si>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</si>
  <si>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</si>
  <si>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</si>
  <si>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</si>
  <si>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</si>
  <si>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</si>
  <si>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</si>
  <si>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</si>
  <si>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</si>
  <si>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</si>
  <si>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</si>
  <si>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</si>
  <si>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</si>
  <si>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</si>
  <si>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</si>
  <si>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</si>
  <si>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</si>
  <si>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</si>
  <si>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</si>
  <si>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</si>
  <si>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</si>
  <si>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</si>
  <si>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</si>
  <si>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</si>
  <si>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</si>
  <si>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</si>
  <si>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</si>
  <si>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</si>
  <si>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</si>
  <si>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</si>
  <si>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</si>
  <si>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</si>
  <si>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</si>
  <si>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</si>
  <si>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</si>
  <si>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</si>
  <si>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</si>
  <si>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</si>
  <si>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</si>
  <si>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</si>
  <si>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</si>
  <si>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</si>
  <si>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</si>
  <si>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</si>
  <si>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</si>
  <si>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</si>
  <si>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</si>
  <si>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</si>
  <si>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</si>
  <si>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</si>
  <si>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</si>
  <si>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</si>
  <si>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</si>
  <si>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</si>
  <si>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</si>
  <si>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</si>
  <si>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</si>
  <si>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</si>
  <si>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</si>
  <si>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</si>
  <si>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</si>
  <si>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</si>
  <si>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</si>
  <si>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</si>
  <si>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</si>
  <si>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</si>
  <si>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</si>
  <si>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</si>
  <si>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</si>
  <si>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</si>
  <si>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</si>
  <si>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</si>
  <si>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</si>
  <si>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</si>
  <si>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</si>
  <si>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</si>
  <si>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</si>
  <si>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</si>
  <si>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</si>
  <si>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</si>
  <si>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</si>
  <si>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</si>
  <si>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</si>
  <si>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</si>
  <si>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</si>
  <si>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</si>
  <si>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</si>
  <si>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</si>
  <si>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</si>
  <si>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</si>
  <si>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</si>
  <si>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</si>
  <si>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</si>
  <si>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</si>
  <si>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</si>
  <si>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</si>
  <si>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</si>
  <si>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</si>
  <si>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</si>
  <si>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</si>
  <si>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</si>
  <si>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</si>
  <si>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</si>
  <si>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</si>
  <si>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</si>
  <si>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</si>
  <si>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</si>
  <si>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</si>
  <si>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</si>
  <si>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</si>
  <si>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</si>
  <si>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</si>
  <si>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</si>
  <si>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</si>
  <si>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</si>
  <si>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</si>
  <si>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</si>
  <si>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</si>
  <si>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</si>
  <si>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</si>
  <si>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</si>
  <si>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</si>
  <si>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</si>
  <si>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</si>
  <si>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</si>
  <si>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</si>
  <si>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</si>
  <si>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</si>
  <si>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</si>
  <si>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</si>
  <si>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</si>
  <si>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</si>
  <si>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</si>
  <si>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</si>
  <si>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</si>
  <si>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</si>
  <si>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</si>
  <si>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</si>
  <si>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</si>
  <si>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</si>
  <si>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</si>
  <si>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</si>
  <si>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</si>
  <si>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</si>
  <si>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</si>
  <si>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</si>
  <si>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</si>
  <si>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</si>
  <si>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</si>
  <si>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</si>
  <si>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</si>
  <si>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</si>
  <si>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</si>
  <si>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</si>
  <si>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</si>
  <si>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</si>
  <si>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</si>
  <si>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</si>
  <si>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</si>
  <si>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</si>
  <si>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</si>
  <si>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</si>
  <si>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</si>
  <si>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</si>
  <si>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</si>
  <si>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</si>
  <si>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</si>
  <si>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</si>
  <si>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</si>
  <si>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</si>
  <si>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</si>
  <si>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</si>
  <si>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</si>
  <si>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</si>
  <si>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</si>
  <si>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</si>
  <si>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</si>
  <si>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</si>
  <si>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</si>
  <si>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</si>
  <si>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</si>
  <si>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</si>
  <si>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</si>
  <si>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</si>
  <si>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</si>
  <si>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</si>
  <si>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</si>
  <si>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</si>
  <si>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</si>
  <si>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</si>
  <si>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</si>
  <si>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</si>
  <si>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</si>
  <si>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</si>
  <si>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</si>
  <si>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</si>
  <si>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</si>
  <si>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</si>
  <si>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</si>
  <si>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</si>
  <si>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</si>
  <si>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</si>
  <si>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</si>
  <si>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</si>
  <si>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</si>
  <si>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</si>
  <si>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</si>
  <si>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</si>
  <si>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</si>
  <si>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</si>
  <si>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</si>
  <si>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</si>
  <si>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</si>
  <si>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</si>
  <si>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</si>
  <si>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</si>
  <si>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</si>
  <si>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</si>
  <si>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</si>
  <si>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</si>
  <si>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</si>
  <si>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</si>
  <si>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</si>
  <si>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</si>
  <si>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</si>
  <si>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</si>
  <si>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</si>
  <si>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</si>
  <si>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</si>
  <si>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</si>
  <si>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</si>
  <si>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</si>
  <si>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</si>
  <si>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</si>
  <si>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</si>
  <si>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</si>
  <si>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</si>
  <si>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</si>
  <si>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</si>
  <si>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</si>
  <si>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</si>
  <si>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</si>
  <si>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</si>
  <si>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</si>
  <si>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</si>
  <si>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</si>
  <si>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</si>
  <si>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</si>
  <si>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</si>
  <si>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</si>
  <si>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</si>
  <si>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</si>
  <si>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</si>
  <si>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</si>
  <si>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</si>
  <si>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</si>
  <si>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</si>
  <si>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</si>
  <si>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</si>
  <si>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</si>
  <si>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</si>
  <si>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</si>
  <si>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</si>
  <si>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</si>
  <si>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</si>
  <si>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</si>
  <si>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</si>
  <si>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</si>
  <si>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</si>
  <si>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</si>
  <si>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</si>
  <si>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</si>
  <si>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</si>
  <si>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</si>
  <si>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</si>
  <si>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</si>
  <si>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</si>
  <si>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</si>
  <si>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</si>
  <si>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</si>
  <si>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</si>
  <si>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</si>
  <si>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</si>
  <si>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</si>
  <si>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</si>
  <si>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</si>
  <si>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</si>
  <si>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</si>
  <si>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</si>
  <si>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</si>
  <si>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</si>
  <si>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</si>
  <si>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</si>
  <si>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</si>
  <si>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</si>
  <si>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</si>
  <si>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</si>
  <si>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</si>
  <si>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</si>
  <si>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</si>
  <si>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</si>
  <si>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</si>
  <si>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</si>
  <si>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</si>
  <si>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</si>
  <si>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</si>
  <si>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</si>
  <si>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</si>
  <si>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</si>
  <si>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</si>
  <si>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</si>
  <si>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</si>
  <si>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</si>
  <si>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</si>
  <si>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</si>
  <si>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</si>
  <si>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</si>
  <si>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</si>
  <si>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</si>
  <si>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</si>
  <si>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</si>
  <si>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</si>
  <si>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</si>
  <si>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</si>
  <si>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</si>
  <si>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</si>
  <si>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</si>
  <si>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</si>
  <si>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</si>
  <si>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</si>
  <si>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</si>
  <si>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</si>
  <si>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</si>
  <si>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</si>
  <si>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</si>
  <si>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</si>
  <si>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</si>
  <si>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</si>
  <si>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</si>
  <si>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</si>
  <si>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</si>
  <si>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</si>
  <si>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</si>
  <si>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</si>
  <si>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</si>
  <si>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</si>
  <si>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</si>
  <si>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</si>
  <si>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</si>
  <si>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</si>
  <si>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</si>
  <si>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</si>
  <si>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</si>
  <si>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</si>
  <si>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</si>
  <si>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</si>
  <si>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</si>
  <si>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</si>
  <si>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</si>
  <si>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</si>
  <si>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</si>
  <si>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</si>
  <si>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</si>
  <si>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</si>
  <si>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</si>
  <si>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</si>
  <si>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</si>
  <si>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</si>
  <si>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</si>
  <si>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</si>
  <si>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</si>
  <si>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</si>
  <si>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</si>
  <si>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</si>
  <si>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</si>
  <si>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</si>
  <si>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</si>
  <si>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</si>
  <si>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</si>
  <si>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</si>
  <si>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</si>
  <si>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</si>
  <si>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</si>
  <si>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</si>
  <si>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</si>
  <si>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</si>
  <si>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</si>
  <si>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</si>
  <si>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</si>
  <si>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</si>
  <si>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</si>
  <si>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</si>
  <si>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</si>
  <si>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</si>
  <si>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</si>
  <si>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</si>
  <si>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</si>
  <si>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</si>
  <si>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</si>
  <si>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</si>
  <si>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</si>
  <si>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</si>
  <si>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</si>
  <si>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</si>
  <si>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</si>
  <si>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</si>
  <si>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</si>
  <si>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</si>
  <si>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</si>
  <si>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</si>
  <si>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</si>
  <si>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</si>
  <si>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</si>
  <si>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</si>
  <si>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</si>
  <si>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</si>
  <si>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</si>
  <si>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</si>
  <si>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</si>
  <si>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</si>
  <si>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</si>
  <si>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</si>
  <si>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</si>
  <si>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</si>
  <si>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</si>
  <si>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</si>
  <si>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</si>
  <si>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</si>
  <si>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</si>
  <si>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</si>
  <si>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</si>
  <si>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</si>
  <si>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</si>
  <si>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</si>
  <si>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</si>
  <si>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</si>
  <si>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</si>
  <si>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</si>
  <si>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</si>
  <si>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</si>
  <si>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</si>
  <si>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</si>
  <si>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</si>
  <si>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</si>
  <si>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</si>
  <si>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</si>
  <si>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</si>
  <si>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</si>
  <si>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</si>
  <si>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</si>
  <si>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</si>
  <si>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</si>
  <si>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</si>
  <si>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</si>
  <si>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</si>
  <si>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</si>
  <si>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</si>
  <si>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</si>
  <si>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</si>
  <si>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</si>
  <si>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</si>
  <si>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</si>
  <si>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</si>
  <si>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</si>
  <si>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</si>
  <si>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</si>
  <si>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</si>
  <si>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</si>
  <si>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</si>
  <si>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</si>
  <si>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</si>
  <si>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</si>
  <si>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</si>
  <si>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</si>
  <si>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</si>
  <si>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</si>
  <si>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</si>
  <si>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</si>
  <si>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</si>
  <si>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</si>
  <si>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</si>
  <si>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</si>
  <si>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</si>
  <si>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</si>
  <si>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</si>
  <si>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</si>
  <si>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</si>
  <si>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</si>
  <si>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</si>
  <si>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</si>
  <si>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</si>
  <si>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</si>
  <si>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</si>
  <si>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</si>
  <si>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</si>
  <si>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</si>
  <si>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</si>
  <si>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</si>
  <si>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</si>
  <si>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</si>
  <si>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</si>
  <si>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</si>
  <si>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</si>
  <si>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</si>
  <si>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</si>
  <si>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</si>
  <si>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</si>
  <si>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</si>
  <si>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</si>
  <si>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</si>
  <si>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</si>
  <si>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</si>
  <si>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</si>
  <si>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</si>
  <si>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</si>
  <si>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</si>
  <si>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</si>
  <si>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</si>
  <si>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</si>
  <si>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</si>
  <si>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</si>
  <si>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</si>
  <si>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</si>
  <si>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</si>
  <si>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</si>
  <si>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</si>
  <si>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</si>
  <si>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</si>
  <si>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</si>
  <si>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</si>
  <si>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</si>
  <si>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</si>
  <si>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</si>
  <si>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</si>
  <si>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</si>
  <si>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</si>
  <si>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</si>
  <si>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</si>
  <si>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</si>
  <si>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</si>
  <si>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</si>
  <si>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</si>
  <si>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</si>
  <si>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</si>
  <si>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</si>
  <si>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</si>
  <si>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</si>
  <si>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</si>
  <si>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</si>
  <si>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</si>
  <si>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</si>
  <si>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</si>
  <si>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</si>
  <si>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</si>
  <si>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</si>
  <si>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</si>
  <si>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</si>
  <si>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</si>
  <si>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</si>
  <si>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</si>
  <si>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</si>
  <si>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</si>
  <si>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</si>
  <si>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</si>
  <si>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</si>
  <si>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</si>
  <si>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</si>
  <si>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</si>
  <si>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</si>
  <si>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</si>
  <si>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</si>
  <si>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</si>
  <si>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</si>
  <si>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</si>
  <si>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</si>
  <si>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</si>
  <si>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</si>
  <si>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</si>
  <si>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</si>
  <si>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</si>
  <si>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</si>
  <si>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</si>
  <si>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</si>
  <si>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</si>
  <si>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</si>
  <si>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</si>
  <si>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</si>
  <si>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</si>
  <si>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</si>
  <si>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</si>
  <si>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</si>
  <si>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</si>
  <si>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</si>
  <si>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</si>
  <si>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</si>
  <si>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</si>
  <si>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</si>
  <si>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</si>
  <si>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</si>
  <si>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</si>
  <si>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</si>
  <si>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</si>
  <si>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</si>
  <si>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</si>
  <si>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</si>
  <si>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</si>
  <si>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</si>
  <si>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</si>
  <si>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</si>
  <si>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</si>
  <si>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</si>
  <si>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</si>
  <si>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</si>
  <si>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</si>
  <si>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</si>
  <si>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</si>
  <si>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</si>
  <si>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</si>
  <si>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</si>
  <si>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</si>
  <si>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</si>
  <si>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</si>
  <si>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</si>
  <si>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</si>
  <si>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</si>
  <si>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</si>
  <si>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</si>
  <si>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</si>
  <si>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</si>
  <si>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</si>
  <si>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</si>
  <si>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</si>
  <si>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</si>
  <si>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</si>
  <si>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</si>
  <si>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</si>
  <si>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</si>
  <si>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</si>
  <si>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</si>
  <si>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</si>
  <si>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</si>
  <si>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</si>
  <si>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</si>
  <si>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</si>
  <si>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</si>
  <si>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</si>
  <si>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</si>
  <si>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</si>
  <si>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</si>
  <si>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</si>
  <si>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</si>
  <si>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</si>
  <si>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</si>
  <si>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</si>
  <si>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</si>
  <si>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</si>
  <si>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</si>
  <si>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</si>
  <si>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</si>
  <si>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</si>
  <si>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</si>
  <si>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</si>
  <si>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</si>
  <si>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</si>
  <si>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</si>
  <si>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</si>
  <si>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</si>
  <si>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</si>
  <si>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</si>
  <si>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</si>
  <si>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</si>
  <si>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</si>
  <si>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</si>
  <si>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</si>
  <si>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</si>
  <si>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</si>
  <si>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</si>
  <si>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</si>
  <si>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</si>
  <si>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</si>
  <si>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</si>
  <si>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</si>
  <si>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</si>
  <si>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</si>
  <si>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</si>
  <si>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</si>
  <si>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</si>
  <si>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</si>
  <si>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</si>
  <si>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</si>
  <si>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</si>
  <si>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</si>
  <si>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</si>
  <si>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</si>
  <si>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</si>
  <si>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</si>
  <si>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</si>
  <si>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</si>
  <si>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</si>
  <si>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</si>
  <si>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</si>
  <si>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</si>
  <si>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</si>
  <si>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</si>
  <si>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</si>
  <si>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</si>
  <si>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</si>
  <si>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</si>
  <si>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</si>
  <si>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</si>
  <si>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</si>
  <si>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</si>
  <si>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</si>
  <si>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</si>
  <si>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</si>
  <si>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</si>
  <si>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</si>
  <si>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</si>
  <si>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</si>
  <si>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</si>
  <si>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</si>
  <si>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</si>
  <si>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</si>
  <si>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</si>
  <si>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</si>
  <si>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</si>
  <si>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</si>
  <si>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</si>
  <si>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</si>
  <si>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</si>
  <si>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</si>
  <si>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</si>
  <si>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</si>
  <si>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</si>
  <si>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</si>
  <si>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</si>
  <si>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</si>
  <si>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</si>
  <si>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</si>
  <si>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</si>
  <si>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</si>
  <si>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</si>
  <si>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</si>
  <si>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</si>
  <si>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</si>
  <si>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</si>
  <si>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</si>
  <si>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</si>
  <si>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</si>
  <si>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</si>
  <si>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</si>
  <si>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</si>
  <si>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</si>
  <si>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</si>
  <si>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</si>
  <si>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</si>
  <si>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</si>
  <si>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</si>
  <si>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</si>
  <si>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</si>
  <si>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</si>
  <si>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</si>
  <si>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</si>
  <si>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</si>
  <si>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</si>
  <si>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</si>
  <si>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</si>
  <si>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</si>
  <si>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</si>
  <si>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</si>
  <si>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</si>
  <si>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</si>
  <si>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</si>
  <si>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</si>
  <si>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</si>
  <si>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</si>
  <si>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</si>
  <si>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</si>
  <si>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</si>
  <si>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</si>
  <si>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</si>
  <si>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</si>
  <si>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</si>
  <si>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</si>
  <si>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</si>
  <si>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</si>
  <si>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</si>
  <si>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</si>
  <si>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</si>
  <si>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</si>
  <si>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</si>
  <si>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</si>
  <si>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</si>
  <si>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</si>
  <si>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</si>
  <si>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</si>
  <si>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</si>
  <si>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</si>
  <si>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</si>
  <si>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</si>
  <si>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</si>
  <si>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</si>
  <si>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</si>
  <si>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</si>
  <si>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</si>
  <si>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</si>
  <si>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</si>
  <si>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</si>
  <si>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</si>
  <si>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</si>
  <si>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</si>
  <si>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</si>
  <si>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</si>
  <si>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</si>
  <si>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</si>
  <si>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</si>
  <si>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</si>
  <si>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</si>
  <si>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</si>
  <si>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</si>
  <si>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</si>
  <si>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</si>
  <si>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</si>
  <si>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</si>
  <si>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</si>
  <si>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</si>
  <si>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</si>
  <si>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</si>
  <si>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</si>
  <si>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</si>
  <si>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</si>
  <si>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</si>
  <si>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</si>
  <si>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</si>
  <si>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</si>
  <si>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</si>
  <si>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</si>
  <si>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</si>
  <si>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</si>
  <si>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</si>
  <si>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</si>
  <si>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</si>
  <si>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</si>
  <si>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</si>
  <si>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</si>
  <si>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</si>
  <si>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</si>
  <si>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</si>
  <si>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</si>
  <si>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</si>
  <si>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</si>
  <si>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</si>
  <si>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</si>
  <si>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</si>
  <si>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</si>
  <si>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</si>
  <si>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</si>
  <si>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</si>
  <si>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</si>
  <si>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</si>
  <si>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</si>
  <si>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</si>
  <si>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</si>
  <si>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</si>
  <si>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</si>
  <si>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</si>
  <si>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</si>
  <si>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</si>
  <si>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</si>
  <si>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</si>
  <si>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</si>
  <si>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</si>
  <si>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</si>
  <si>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</si>
  <si>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</si>
  <si>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</si>
  <si>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</si>
  <si>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</si>
  <si>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</si>
  <si>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</si>
  <si>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</si>
  <si>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</si>
  <si>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</si>
  <si>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</si>
  <si>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</si>
  <si>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</si>
  <si>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</si>
  <si>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</si>
  <si>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</si>
  <si>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</si>
  <si>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</si>
  <si>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</si>
  <si>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</si>
  <si>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</si>
  <si>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</si>
  <si>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</si>
  <si>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</si>
  <si>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</si>
  <si>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</si>
  <si>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</si>
  <si>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</si>
  <si>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</si>
  <si>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</si>
  <si>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</si>
  <si>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</si>
  <si>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</si>
  <si>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</si>
  <si>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</si>
  <si>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</si>
  <si>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</si>
  <si>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</si>
  <si>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</si>
  <si>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</si>
  <si>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</si>
  <si>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</si>
  <si>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</si>
  <si>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</si>
  <si>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</si>
  <si>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</si>
  <si>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</si>
  <si>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</si>
  <si>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</si>
  <si>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</si>
  <si>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</si>
  <si>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</si>
  <si>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</si>
  <si>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</si>
  <si>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</si>
  <si>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</si>
  <si>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</si>
  <si>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</si>
  <si>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</si>
  <si>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</si>
  <si>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</si>
  <si>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</si>
  <si>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</si>
  <si>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</si>
  <si>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</si>
  <si>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</si>
  <si>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</si>
  <si>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</si>
  <si>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</si>
  <si>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</si>
  <si>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</si>
  <si>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</si>
  <si>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</si>
  <si>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</si>
  <si>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</si>
  <si>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</si>
  <si>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</si>
  <si>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</si>
  <si>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</si>
  <si>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</si>
  <si>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</si>
  <si>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</si>
  <si>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</si>
  <si>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</si>
  <si>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</si>
  <si>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</si>
  <si>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</si>
  <si>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</si>
  <si>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</si>
  <si>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</si>
  <si>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</si>
  <si>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</si>
  <si>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</si>
  <si>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</si>
  <si>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</si>
  <si>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</si>
  <si>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</si>
  <si>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</si>
  <si>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</si>
  <si>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</si>
  <si>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</si>
  <si>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</si>
  <si>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</si>
  <si>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</si>
  <si>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</si>
  <si>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</si>
  <si>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</si>
  <si>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</si>
  <si>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</si>
  <si>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</si>
  <si>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</si>
  <si>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</si>
  <si>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</si>
  <si>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</si>
  <si>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</si>
  <si>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</si>
  <si>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</si>
  <si>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</si>
  <si>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</si>
  <si>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</si>
  <si>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</si>
  <si>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</si>
  <si>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</si>
  <si>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</si>
  <si>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</si>
  <si>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</si>
  <si>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</si>
  <si>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</si>
  <si>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</si>
  <si>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</si>
  <si>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</si>
  <si>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</si>
  <si>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</si>
  <si>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</si>
  <si>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</si>
  <si>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</si>
  <si>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</si>
  <si>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</si>
  <si>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</si>
  <si>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</si>
  <si>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</si>
  <si>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</si>
  <si>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</si>
  <si>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</si>
  <si>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</si>
  <si>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</si>
  <si>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</si>
  <si>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</si>
  <si>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</si>
  <si>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</si>
  <si>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</si>
  <si>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</si>
  <si>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</si>
  <si>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</si>
  <si>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</si>
  <si>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</si>
  <si>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</si>
  <si>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</si>
  <si>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</si>
  <si>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</si>
  <si>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</si>
  <si>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</si>
  <si>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</si>
  <si>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</si>
  <si>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</si>
  <si>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</si>
  <si>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</si>
  <si>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</si>
  <si>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</si>
  <si>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</si>
  <si>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</si>
  <si>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</si>
  <si>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</si>
  <si>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</si>
  <si>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</si>
  <si>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</si>
  <si>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</si>
  <si>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</si>
  <si>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</si>
  <si>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</si>
  <si>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</si>
  <si>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</si>
  <si>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</si>
  <si>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</si>
  <si>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</si>
  <si>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</si>
  <si>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</si>
  <si>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</si>
  <si>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</si>
  <si>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</si>
  <si>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</si>
  <si>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</si>
  <si>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</si>
  <si>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</si>
  <si>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</si>
  <si>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</si>
  <si>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</si>
  <si>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</si>
  <si>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</si>
  <si>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</si>
  <si>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</si>
  <si>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</si>
  <si>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</si>
  <si>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</si>
  <si>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</si>
  <si>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</si>
  <si>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</si>
  <si>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</si>
  <si>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</si>
  <si>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</si>
  <si>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</si>
  <si>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</si>
  <si>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</si>
  <si>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</si>
  <si>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</si>
  <si>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</si>
  <si>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</si>
  <si>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</si>
  <si>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</si>
  <si>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</si>
  <si>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</si>
  <si>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</si>
  <si>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</si>
  <si>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</si>
  <si>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</si>
  <si>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</si>
  <si>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</si>
  <si>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</si>
  <si>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</si>
  <si>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</si>
  <si>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</si>
  <si>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</si>
  <si>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</si>
  <si>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</si>
  <si>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</si>
  <si>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</si>
  <si>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</si>
  <si>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</si>
  <si>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</si>
  <si>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</si>
  <si>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</si>
  <si>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</si>
  <si>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</si>
  <si>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</si>
  <si>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</si>
  <si>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</si>
  <si>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</si>
  <si>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</si>
  <si>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</si>
  <si>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</si>
  <si>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</si>
  <si>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</si>
  <si>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</si>
  <si>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</si>
  <si>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</si>
  <si>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</si>
  <si>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</si>
  <si>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</si>
  <si>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</si>
  <si>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</si>
  <si>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</si>
  <si>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</si>
  <si>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</si>
  <si>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</si>
  <si>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</si>
  <si>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</si>
  <si>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</si>
  <si>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</si>
  <si>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</si>
  <si>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</si>
  <si>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</si>
  <si>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</si>
  <si>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</si>
  <si>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</si>
  <si>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</si>
  <si>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</si>
  <si>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</si>
  <si>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</si>
  <si>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</si>
  <si>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</si>
  <si>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</si>
  <si>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</si>
  <si>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</si>
  <si>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</si>
  <si>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</si>
  <si>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</si>
  <si>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</si>
  <si>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</si>
  <si>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</si>
  <si>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</si>
  <si>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</si>
  <si>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</si>
  <si>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</si>
  <si>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</si>
  <si>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</si>
  <si>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</si>
  <si>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</si>
  <si>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</si>
  <si>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</si>
  <si>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</si>
  <si>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</si>
  <si>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</si>
  <si>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</si>
  <si>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</si>
  <si>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</si>
  <si>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</si>
  <si>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</si>
  <si>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</si>
  <si>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</si>
  <si>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</si>
  <si>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</si>
  <si>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</si>
  <si>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</si>
  <si>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</si>
  <si>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</si>
  <si>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</si>
  <si>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</si>
  <si>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</si>
  <si>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</si>
  <si>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</si>
  <si>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</si>
  <si>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</si>
  <si>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</si>
  <si>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</si>
  <si>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</si>
  <si>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</si>
  <si>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</si>
  <si>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</si>
  <si>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</si>
  <si>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</si>
  <si>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</si>
  <si>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</si>
  <si>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</si>
  <si>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</si>
  <si>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</si>
  <si>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</si>
  <si>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</si>
  <si>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</si>
  <si>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</si>
  <si>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</si>
  <si>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</si>
  <si>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</si>
  <si>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</si>
  <si>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</si>
  <si>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</si>
  <si>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</si>
  <si>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</si>
  <si>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</si>
  <si>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</si>
  <si>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</si>
  <si>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</si>
  <si>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</si>
  <si>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</si>
  <si>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</si>
  <si>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</si>
  <si>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</si>
  <si>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</si>
  <si>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</si>
  <si>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</si>
  <si>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</si>
  <si>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</si>
  <si>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</si>
  <si>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</si>
  <si>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</si>
  <si>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</si>
  <si>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</si>
  <si>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</si>
  <si>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</si>
  <si>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</si>
  <si>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</si>
  <si>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</si>
  <si>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</si>
  <si>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</si>
  <si>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</si>
  <si>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</si>
  <si>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</si>
  <si>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</si>
  <si>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</si>
  <si>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</si>
  <si>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</si>
  <si>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</si>
  <si>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</si>
  <si>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</si>
  <si>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</si>
  <si>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</si>
  <si>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</si>
  <si>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</si>
  <si>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</si>
  <si>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</si>
  <si>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</si>
  <si>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</si>
  <si>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</si>
  <si>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</si>
  <si>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</si>
  <si>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</si>
  <si>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</si>
  <si>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</si>
  <si>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</si>
  <si>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</si>
  <si>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</si>
  <si>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</si>
  <si>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</si>
  <si>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</si>
  <si>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</si>
  <si>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</si>
  <si>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</si>
  <si>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</si>
  <si>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</si>
  <si>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</si>
  <si>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</si>
  <si>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</si>
  <si>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</si>
  <si>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</si>
  <si>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</si>
  <si>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</si>
  <si>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</si>
  <si>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</si>
  <si>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</si>
  <si>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</si>
  <si>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</si>
  <si>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</si>
  <si>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</si>
  <si>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</si>
  <si>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</si>
  <si>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</si>
  <si>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</si>
  <si>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</si>
  <si>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</si>
  <si>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</si>
  <si>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</si>
  <si>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</si>
  <si>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</si>
  <si>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</si>
  <si>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</si>
  <si>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</si>
  <si>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</si>
  <si>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</si>
  <si>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</si>
  <si>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</si>
  <si>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</si>
  <si>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</si>
  <si>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</si>
  <si>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</si>
  <si>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</si>
  <si>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</si>
  <si>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</si>
  <si>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</si>
  <si>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</si>
  <si>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</si>
  <si>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</si>
  <si>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</si>
  <si>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</si>
  <si>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</si>
  <si>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</si>
  <si>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</si>
  <si>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</si>
  <si>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</si>
  <si>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</si>
  <si>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</si>
  <si>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</si>
  <si>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</si>
  <si>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</si>
  <si>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</si>
  <si>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</si>
  <si>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</si>
  <si>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</si>
  <si>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</si>
  <si>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</si>
  <si>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</si>
  <si>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</si>
  <si>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</si>
  <si>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</si>
  <si>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</si>
  <si>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</si>
  <si>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</si>
  <si>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</si>
  <si>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</si>
  <si>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</si>
  <si>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</si>
  <si>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</si>
  <si>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</si>
  <si>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</si>
  <si>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</si>
  <si>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</si>
  <si>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</si>
  <si>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</si>
  <si>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</si>
  <si>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</si>
  <si>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</si>
  <si>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</si>
  <si>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</si>
  <si>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</si>
  <si>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</si>
  <si>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</si>
  <si>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</si>
  <si>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</si>
  <si>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</si>
  <si>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</si>
  <si>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</si>
  <si>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</si>
  <si>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</si>
  <si>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</si>
  <si>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</si>
  <si>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</si>
  <si>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</si>
  <si>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</si>
  <si>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</si>
  <si>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</si>
  <si>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</si>
  <si>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</si>
  <si>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</si>
  <si>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</si>
  <si>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</si>
  <si>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</si>
  <si>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</si>
  <si>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</si>
  <si>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</si>
  <si>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</si>
  <si>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</si>
  <si>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</si>
  <si>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</si>
  <si>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</si>
  <si>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</si>
  <si>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</si>
  <si>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</si>
  <si>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</si>
  <si>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</si>
  <si>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</si>
  <si>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</si>
  <si>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</si>
  <si>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</si>
  <si>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</si>
  <si>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</si>
  <si>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</si>
  <si>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</si>
  <si>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</si>
  <si>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</si>
  <si>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</si>
  <si>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</si>
  <si>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</si>
  <si>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</si>
  <si>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</si>
  <si>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</si>
  <si>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</si>
  <si>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</si>
  <si>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</si>
  <si>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</si>
  <si>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</si>
  <si>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</si>
  <si>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</si>
  <si>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</si>
  <si>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</si>
  <si>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</si>
  <si>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</si>
  <si>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</si>
  <si>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</si>
  <si>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</si>
  <si>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</si>
  <si>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</si>
  <si>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</si>
  <si>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</si>
  <si>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</si>
  <si>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</si>
  <si>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</si>
  <si>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</si>
  <si>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</si>
  <si>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</si>
  <si>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</si>
  <si>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</si>
  <si>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</si>
  <si>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</si>
  <si>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</si>
  <si>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</si>
  <si>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</si>
  <si>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</si>
  <si>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</si>
  <si>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</si>
  <si>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</si>
  <si>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</si>
  <si>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</si>
  <si>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</si>
  <si>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</si>
  <si>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</si>
  <si>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</si>
  <si>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</si>
  <si>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</si>
  <si>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</si>
  <si>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</si>
  <si>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</si>
  <si>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</si>
  <si>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</si>
  <si>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</si>
  <si>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</si>
  <si>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</si>
  <si>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</si>
  <si>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</si>
  <si>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</si>
  <si>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</si>
  <si>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</si>
  <si>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</si>
  <si>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</si>
  <si>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</si>
  <si>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</si>
  <si>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</si>
  <si>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</si>
  <si>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</si>
  <si>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</si>
  <si>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</si>
  <si>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</si>
  <si>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</si>
  <si>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</si>
  <si>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</si>
  <si>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</si>
  <si>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</si>
  <si>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</si>
  <si>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</si>
  <si>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</si>
  <si>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</si>
  <si>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</si>
  <si>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</si>
  <si>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</si>
  <si>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</si>
  <si>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</si>
  <si>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</si>
  <si>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</si>
  <si>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</si>
  <si>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</si>
  <si>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</si>
  <si>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</si>
  <si>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</si>
  <si>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</si>
  <si>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</si>
  <si>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</si>
  <si>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</si>
  <si>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</si>
  <si>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</si>
  <si>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</si>
  <si>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</si>
  <si>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</si>
  <si>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</si>
  <si>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</si>
  <si>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</si>
  <si>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</si>
  <si>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</si>
  <si>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</si>
  <si>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</si>
  <si>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</si>
  <si>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</si>
  <si>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</si>
  <si>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</si>
  <si>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</si>
  <si>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</si>
  <si>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</si>
  <si>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</si>
  <si>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</si>
  <si>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</si>
  <si>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</si>
  <si>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</si>
  <si>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</si>
  <si>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</si>
  <si>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</si>
  <si>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</si>
  <si>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</si>
  <si>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</si>
  <si>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</si>
  <si>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</si>
  <si>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</si>
  <si>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</si>
  <si>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</si>
  <si>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</si>
  <si>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</si>
  <si>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</si>
  <si>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</si>
  <si>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</si>
  <si>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</si>
  <si>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</si>
  <si>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</si>
  <si>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</si>
  <si>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</si>
  <si>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</si>
  <si>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</si>
  <si>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</si>
  <si>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</si>
  <si>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</si>
  <si>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</si>
  <si>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</si>
  <si>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</si>
  <si>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</si>
  <si>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</si>
  <si>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</si>
  <si>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</si>
  <si>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</si>
  <si>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</si>
  <si>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</si>
  <si>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</si>
  <si>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</si>
  <si>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</si>
  <si>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</si>
  <si>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</si>
  <si>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</si>
  <si>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</si>
  <si>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</si>
  <si>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</si>
  <si>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</si>
  <si>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</si>
  <si>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</si>
  <si>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</si>
  <si>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</si>
  <si>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</si>
  <si>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</si>
  <si>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</si>
  <si>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</si>
  <si>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</si>
  <si>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</si>
  <si>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</si>
  <si>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</si>
  <si>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</si>
  <si>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</si>
  <si>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</si>
  <si>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</si>
  <si>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</si>
  <si>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</si>
  <si>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</si>
  <si>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</si>
  <si>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</si>
  <si>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</si>
  <si>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</si>
  <si>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</si>
  <si>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</si>
  <si>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</si>
  <si>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</si>
  <si>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</si>
  <si>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</si>
  <si>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</si>
  <si>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</si>
  <si>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</si>
  <si>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</si>
  <si>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</si>
  <si>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</si>
  <si>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</si>
  <si>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</si>
  <si>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</si>
  <si>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</si>
  <si>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</si>
  <si>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</si>
  <si>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</si>
  <si>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</si>
  <si>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</si>
  <si>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</si>
  <si>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</si>
  <si>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</si>
  <si>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</si>
  <si>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</si>
  <si>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</si>
  <si>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</si>
  <si>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</si>
  <si>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</si>
  <si>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</si>
  <si>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</si>
  <si>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</si>
  <si>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</si>
  <si>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</si>
  <si>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</si>
  <si>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</si>
  <si>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</si>
  <si>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</si>
  <si>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</si>
  <si>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</si>
  <si>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</si>
  <si>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</si>
  <si>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</si>
  <si>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</si>
  <si>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</si>
  <si>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</si>
  <si>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</si>
  <si>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</si>
  <si>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</si>
  <si>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</si>
  <si>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</si>
  <si>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</si>
  <si>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</si>
  <si>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</si>
  <si>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</si>
  <si>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</si>
  <si>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</si>
  <si>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</si>
  <si>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</si>
  <si>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</si>
  <si>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</si>
  <si>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</si>
  <si>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</si>
  <si>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</si>
  <si>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</si>
  <si>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</si>
  <si>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</si>
  <si>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</si>
  <si>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</si>
  <si>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</si>
  <si>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</si>
  <si>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</si>
  <si>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</si>
  <si>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</si>
  <si>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</si>
  <si>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</si>
  <si>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</si>
  <si>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</si>
  <si>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</si>
  <si>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</si>
  <si>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</si>
  <si>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</si>
  <si>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</si>
  <si>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</si>
  <si>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</si>
  <si>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</si>
  <si>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</si>
  <si>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</si>
  <si>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</si>
  <si>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</si>
  <si>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</si>
  <si>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</si>
  <si>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</si>
  <si>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</si>
  <si>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</si>
  <si>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</si>
  <si>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</si>
  <si>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</si>
  <si>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</si>
  <si>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</si>
  <si>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</si>
  <si>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</si>
  <si>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</si>
  <si>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</si>
  <si>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</si>
  <si>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</si>
  <si>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</si>
  <si>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</si>
  <si>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</si>
  <si>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</si>
  <si>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</si>
  <si>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</si>
  <si>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</si>
  <si>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</si>
  <si>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</si>
  <si>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</si>
  <si>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</si>
  <si>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</si>
  <si>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</si>
  <si>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</si>
  <si>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</si>
  <si>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</si>
  <si>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</si>
  <si>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</si>
  <si>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</si>
  <si>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</si>
  <si>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</si>
  <si>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</si>
  <si>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</si>
  <si>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</si>
  <si>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</si>
  <si>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</si>
  <si>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</si>
  <si>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</si>
  <si>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</si>
  <si>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</si>
  <si>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</si>
  <si>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</si>
  <si>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</si>
  <si>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</si>
  <si>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</si>
  <si>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</si>
  <si>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</si>
  <si>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</si>
  <si>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</si>
  <si>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</si>
  <si>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</si>
  <si>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</si>
  <si>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</si>
  <si>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</si>
  <si>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</si>
  <si>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</si>
  <si>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</si>
  <si>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</si>
  <si>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</si>
  <si>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</si>
  <si>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</si>
  <si>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</si>
  <si>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</si>
  <si>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</si>
  <si>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</si>
  <si>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</si>
  <si>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</si>
  <si>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</si>
  <si>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</si>
  <si>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</si>
  <si>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</si>
  <si>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</si>
  <si>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</si>
  <si>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</si>
  <si>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</si>
  <si>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</si>
  <si>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</si>
  <si>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</si>
  <si>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</si>
  <si>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</si>
  <si>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</si>
  <si>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</si>
  <si>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</si>
  <si>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</si>
  <si>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</si>
  <si>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</si>
  <si>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</si>
  <si>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</si>
  <si>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</si>
  <si>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</si>
  <si>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</si>
  <si>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</si>
  <si>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</si>
  <si>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</si>
  <si>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</si>
  <si>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</si>
  <si>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</si>
  <si>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</si>
  <si>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</si>
  <si>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</si>
  <si>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</si>
  <si>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</si>
  <si>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</si>
  <si>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</si>
  <si>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</si>
  <si>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</si>
  <si>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</si>
  <si>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</si>
  <si>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</si>
  <si>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</si>
  <si>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</si>
  <si>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</si>
  <si>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</si>
  <si>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</si>
  <si>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</si>
  <si>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</si>
  <si>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</si>
  <si>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</si>
  <si>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</si>
  <si>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</si>
  <si>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</si>
  <si>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</si>
  <si>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</si>
  <si>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</si>
  <si>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</si>
  <si>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</si>
  <si>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</si>
  <si>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</si>
  <si>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</si>
  <si>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</si>
  <si>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</si>
  <si>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</si>
  <si>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</si>
  <si>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</si>
  <si>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</si>
  <si>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</si>
  <si>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</si>
  <si>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</si>
  <si>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</si>
  <si>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</si>
  <si>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</si>
  <si>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</si>
  <si>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</si>
  <si>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</si>
  <si>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</si>
  <si>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</si>
  <si>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</si>
  <si>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</si>
  <si>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</si>
  <si>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</si>
  <si>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</si>
  <si>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</si>
  <si>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</si>
  <si>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</si>
  <si>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</si>
  <si>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</si>
  <si>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</si>
  <si>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</si>
  <si>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</si>
  <si>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</si>
  <si>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</si>
  <si>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</si>
  <si>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</si>
  <si>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</si>
  <si>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</si>
  <si>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</si>
  <si>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</si>
  <si>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</si>
  <si>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</si>
  <si>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</si>
  <si>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</si>
  <si>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</si>
  <si>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</si>
  <si>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</si>
  <si>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</si>
  <si>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</si>
  <si>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</si>
  <si>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</si>
  <si>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</si>
  <si>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</si>
  <si>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</si>
  <si>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</si>
  <si>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</si>
  <si>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</si>
  <si>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</si>
  <si>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</si>
  <si>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</si>
  <si>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</si>
  <si>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</si>
  <si>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</si>
  <si>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</si>
  <si>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</si>
  <si>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</si>
  <si>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</si>
  <si>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</si>
  <si>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</si>
  <si>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</si>
  <si>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</si>
  <si>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</si>
  <si>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</si>
  <si>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</si>
  <si>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</si>
  <si>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</si>
  <si>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</si>
  <si>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</si>
  <si>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</si>
  <si>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</si>
  <si>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</si>
  <si>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</si>
  <si>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</si>
  <si>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</si>
  <si>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</si>
  <si>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</si>
  <si>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</si>
  <si>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</si>
  <si>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</si>
  <si>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</si>
  <si>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</si>
  <si>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</si>
  <si>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</si>
  <si>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</si>
  <si>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</si>
  <si>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</si>
  <si>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</si>
  <si>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</si>
  <si>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</si>
  <si>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</si>
  <si>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</si>
  <si>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</si>
  <si>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</si>
  <si>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</si>
  <si>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</si>
  <si>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</si>
  <si>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</si>
  <si>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</si>
  <si>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</si>
  <si>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</si>
  <si>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</si>
  <si>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</si>
  <si>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</si>
  <si>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</si>
  <si>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</si>
  <si>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</si>
  <si>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</si>
  <si>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</si>
  <si>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</si>
  <si>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</si>
  <si>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</si>
  <si>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</si>
  <si>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</si>
  <si>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</si>
  <si>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</si>
  <si>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</si>
  <si>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</si>
  <si>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</si>
  <si>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</si>
  <si>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</si>
  <si>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</si>
  <si>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</si>
  <si>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</si>
  <si>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</si>
  <si>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</si>
  <si>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</si>
  <si>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</si>
  <si>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</si>
  <si>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</si>
  <si>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</si>
  <si>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</si>
  <si>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</si>
  <si>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</si>
  <si>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</si>
  <si>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</si>
  <si>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</si>
  <si>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</si>
  <si>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</si>
  <si>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</si>
  <si>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</si>
  <si>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</si>
  <si>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</si>
  <si>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</si>
  <si>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</si>
  <si>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</si>
  <si>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</si>
  <si>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</si>
  <si>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</si>
  <si>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</si>
  <si>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</si>
  <si>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</si>
  <si>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</si>
  <si>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</si>
  <si>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</si>
  <si>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</si>
  <si>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</si>
  <si>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</si>
  <si>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</si>
  <si>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</si>
  <si>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</si>
  <si>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</si>
  <si>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</si>
  <si>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</si>
  <si>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</si>
  <si>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</si>
  <si>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</si>
  <si>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</si>
  <si>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</si>
  <si>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</si>
  <si>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</si>
  <si>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</si>
  <si>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</si>
  <si>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</si>
  <si>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</si>
  <si>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</si>
  <si>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</si>
  <si>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</si>
  <si>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</si>
  <si>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</si>
  <si>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</si>
  <si>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</si>
  <si>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</si>
  <si>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</si>
  <si>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</si>
  <si>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</si>
  <si>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</si>
  <si>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</si>
  <si>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</si>
  <si>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</si>
  <si>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</si>
  <si>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</si>
  <si>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</si>
  <si>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</si>
  <si>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</si>
  <si>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</si>
  <si>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</si>
  <si>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</si>
  <si>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</si>
  <si>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</si>
  <si>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</si>
  <si>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</si>
  <si>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</si>
  <si>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</si>
  <si>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</si>
  <si>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</si>
  <si>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</si>
  <si>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</si>
  <si>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</si>
  <si>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</si>
  <si>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</si>
  <si>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</si>
  <si>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</si>
  <si>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</si>
  <si>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</si>
  <si>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</si>
  <si>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</si>
  <si>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</si>
  <si>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</si>
  <si>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</si>
  <si>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</si>
  <si>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</si>
  <si>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</si>
  <si>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</si>
  <si>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</si>
  <si>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</si>
  <si>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</si>
  <si>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</si>
  <si>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</si>
  <si>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</si>
  <si>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</si>
  <si>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</si>
  <si>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</si>
  <si>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</si>
  <si>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</si>
  <si>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</si>
  <si>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</si>
  <si>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</si>
  <si>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</si>
  <si>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</si>
  <si>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</si>
  <si>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</si>
  <si>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</si>
  <si>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</si>
  <si>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</si>
  <si>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</si>
  <si>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</si>
  <si>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</si>
  <si>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</si>
  <si>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</si>
  <si>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</si>
  <si>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</si>
  <si>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</si>
  <si>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</si>
  <si>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</si>
  <si>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</si>
  <si>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</si>
  <si>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</si>
  <si>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</si>
  <si>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</si>
  <si>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</si>
  <si>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</si>
  <si>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</si>
  <si>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</si>
  <si>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</si>
  <si>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</si>
  <si>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</si>
  <si>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</si>
  <si>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</si>
  <si>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</si>
  <si>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</si>
  <si>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</si>
  <si>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</si>
  <si>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</si>
  <si>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</si>
  <si>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</si>
  <si>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</si>
  <si>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</si>
  <si>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</si>
  <si>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</si>
  <si>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</si>
  <si>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</si>
  <si>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</si>
  <si>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</si>
  <si>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</si>
  <si>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</si>
  <si>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</si>
  <si>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</si>
  <si>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</si>
  <si>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</si>
  <si>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</si>
  <si>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</si>
  <si>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</si>
  <si>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</si>
  <si>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</si>
  <si>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</si>
  <si>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</si>
  <si>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</si>
  <si>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</si>
  <si>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</si>
  <si>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</si>
  <si>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</si>
  <si>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</si>
  <si>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</si>
  <si>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</si>
  <si>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</si>
  <si>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</si>
  <si>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</si>
  <si>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</si>
  <si>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</si>
  <si>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</si>
  <si>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</si>
  <si>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</si>
  <si>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</si>
  <si>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</si>
  <si>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</si>
  <si>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</si>
  <si>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</si>
  <si>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</si>
  <si>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</si>
  <si>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</si>
  <si>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</si>
  <si>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</si>
  <si>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</si>
  <si>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</si>
  <si>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</si>
  <si>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</si>
  <si>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</si>
  <si>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</si>
  <si>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</si>
  <si>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</si>
  <si>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</si>
  <si>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</si>
  <si>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</si>
  <si>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</si>
  <si>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</si>
  <si>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</si>
  <si>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</si>
  <si>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</si>
  <si>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</si>
  <si>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</si>
  <si>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</si>
  <si>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</si>
  <si>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</si>
  <si>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</si>
  <si>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</si>
  <si>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</si>
  <si>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</si>
  <si>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</si>
  <si>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</si>
  <si>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</si>
  <si>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</si>
  <si>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</si>
  <si>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</si>
  <si>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</si>
  <si>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</si>
  <si>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</si>
  <si>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</si>
  <si>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</si>
  <si>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</si>
  <si>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</si>
  <si>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</si>
  <si>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</si>
  <si>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</si>
  <si>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</si>
  <si>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</si>
  <si>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</si>
  <si>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</si>
  <si>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</si>
  <si>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</si>
  <si>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</si>
  <si>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</si>
  <si>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</si>
  <si>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</si>
  <si>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</si>
  <si>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</si>
  <si>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</si>
  <si>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</si>
  <si>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</si>
  <si>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</si>
  <si>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</si>
  <si>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</si>
  <si>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</si>
  <si>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</si>
  <si>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</si>
  <si>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</si>
  <si>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</si>
  <si>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</si>
  <si>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</si>
  <si>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</si>
  <si>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</si>
  <si>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</si>
  <si>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</si>
  <si>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</si>
  <si>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</si>
  <si>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</si>
  <si>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</si>
  <si>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</si>
  <si>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</si>
  <si>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</si>
  <si>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</si>
  <si>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</si>
  <si>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</si>
  <si>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</si>
  <si>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</si>
  <si>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</si>
  <si>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</si>
  <si>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</si>
  <si>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</si>
  <si>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</si>
  <si>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</si>
  <si>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</si>
  <si>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</si>
  <si>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</si>
  <si>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</si>
  <si>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</si>
  <si>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</si>
  <si>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</si>
  <si>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</si>
  <si>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</si>
  <si>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</si>
  <si>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</si>
  <si>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</si>
  <si>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</si>
  <si>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</si>
  <si>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</si>
  <si>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</si>
  <si>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</si>
  <si>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</si>
  <si>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</si>
  <si>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</si>
  <si>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</si>
  <si>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</si>
  <si>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</si>
  <si>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</si>
  <si>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</si>
  <si>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</si>
  <si>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</si>
  <si>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</si>
  <si>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</si>
  <si>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</si>
  <si>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</si>
  <si>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</si>
  <si>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</si>
  <si>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</si>
  <si>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</si>
  <si>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</si>
  <si>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</si>
  <si>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</si>
  <si>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</si>
  <si>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</si>
  <si>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</si>
  <si>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</si>
  <si>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</si>
  <si>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</si>
  <si>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</si>
  <si>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</si>
  <si>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</si>
  <si>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</si>
  <si>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</si>
  <si>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</si>
  <si>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</si>
  <si>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</si>
  <si>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</si>
  <si>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</si>
  <si>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</si>
  <si>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</si>
  <si>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</si>
  <si>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</si>
  <si>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</si>
  <si>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</si>
  <si>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</si>
  <si>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</si>
  <si>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</si>
  <si>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</si>
  <si>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</si>
  <si>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</si>
  <si>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</si>
  <si>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</si>
  <si>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</si>
  <si>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</si>
  <si>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</si>
  <si>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</si>
  <si>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</si>
  <si>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</si>
  <si>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</si>
  <si>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</si>
  <si>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</si>
  <si>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</si>
  <si>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</si>
  <si>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</si>
  <si>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</si>
  <si>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</si>
  <si>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</si>
  <si>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</si>
  <si>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</si>
  <si>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</si>
  <si>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</si>
  <si>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</si>
  <si>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</si>
  <si>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</si>
  <si>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</si>
  <si>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</si>
  <si>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</si>
  <si>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</si>
  <si>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</si>
  <si>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</si>
  <si>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</si>
  <si>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</si>
  <si>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</si>
  <si>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</si>
  <si>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</si>
  <si>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</si>
  <si>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</si>
  <si>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</si>
  <si>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</si>
  <si>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</si>
  <si>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</si>
  <si>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</si>
  <si>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</si>
  <si>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</si>
  <si>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</si>
  <si>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</si>
  <si>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</si>
  <si>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</si>
  <si>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</si>
  <si>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</si>
  <si>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</si>
  <si>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</si>
  <si>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</si>
  <si>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</si>
  <si>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</si>
  <si>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</si>
  <si>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</si>
  <si>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</si>
  <si>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</si>
  <si>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</si>
  <si>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</si>
  <si>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</si>
  <si>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</si>
  <si>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</si>
  <si>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</si>
  <si>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</si>
  <si>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</si>
  <si>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</si>
  <si>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</si>
  <si>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</si>
  <si>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</si>
  <si>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</si>
  <si>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</si>
  <si>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</si>
  <si>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</si>
  <si>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</si>
  <si>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</si>
  <si>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</si>
  <si>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</si>
  <si>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</si>
  <si>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</si>
  <si>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</si>
  <si>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</si>
  <si>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</si>
  <si>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</si>
  <si>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</si>
  <si>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</si>
  <si>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</si>
  <si>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</si>
  <si>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</si>
  <si>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</si>
  <si>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</si>
  <si>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</si>
  <si>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</si>
  <si>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</si>
  <si>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</si>
  <si>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</si>
  <si>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</si>
  <si>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</si>
  <si>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</si>
  <si>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</si>
  <si>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</si>
  <si>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</si>
  <si>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</si>
  <si>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</si>
  <si>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</si>
  <si>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</si>
  <si>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</si>
  <si>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</si>
  <si>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</si>
  <si>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</si>
  <si>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</si>
  <si>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</si>
  <si>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</si>
  <si>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</si>
  <si>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</si>
  <si>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</si>
  <si>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</si>
  <si>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</si>
  <si>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</si>
  <si>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</si>
  <si>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</si>
  <si>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</si>
  <si>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</si>
  <si>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</si>
  <si>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</si>
  <si>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</si>
  <si>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</si>
  <si>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</si>
  <si>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</si>
  <si>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</si>
  <si>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</si>
  <si>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</si>
  <si>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</si>
  <si>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</si>
  <si>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</si>
  <si>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</si>
  <si>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</si>
  <si>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</si>
  <si>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</si>
  <si>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</si>
  <si>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</si>
  <si>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</si>
  <si>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</si>
  <si>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</si>
  <si>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</si>
  <si>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</si>
  <si>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</si>
  <si>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</si>
  <si>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</si>
  <si>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</si>
  <si>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</si>
  <si>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</si>
  <si>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</si>
  <si>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</si>
  <si>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</si>
  <si>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</si>
  <si>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</si>
  <si>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</si>
  <si>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</si>
  <si>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</si>
  <si>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</si>
  <si>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</si>
  <si>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</si>
  <si>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</si>
  <si>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</si>
  <si>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</si>
  <si>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</si>
  <si>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</si>
  <si>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</si>
  <si>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</si>
  <si>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</si>
  <si>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</si>
  <si>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</si>
  <si>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</si>
  <si>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</si>
  <si>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</si>
  <si>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</si>
  <si>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</si>
  <si>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</si>
  <si>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</si>
  <si>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</si>
  <si>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</si>
  <si>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</si>
  <si>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</si>
  <si>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</si>
  <si>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</si>
  <si>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</si>
  <si>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</si>
  <si>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</si>
  <si>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</si>
  <si>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</si>
  <si>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</si>
  <si>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</si>
  <si>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</si>
  <si>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</si>
  <si>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</si>
  <si>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</si>
  <si>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</si>
  <si>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</si>
  <si>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</si>
  <si>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</si>
  <si>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</si>
  <si>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</si>
  <si>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</si>
  <si>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</si>
  <si>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</si>
  <si>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</si>
  <si>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</si>
  <si>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</si>
  <si>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</si>
  <si>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</si>
  <si>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</si>
  <si>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</si>
  <si>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</si>
  <si>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</si>
  <si>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</si>
  <si>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</si>
  <si>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</si>
  <si>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</si>
  <si>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</si>
  <si>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</si>
  <si>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</si>
  <si>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</si>
  <si>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</si>
  <si>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</si>
  <si>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</si>
  <si>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</si>
  <si>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</si>
  <si>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</si>
  <si>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</si>
  <si>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</si>
  <si>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</si>
  <si>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</si>
  <si>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</si>
  <si>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</si>
  <si>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</si>
  <si>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</si>
  <si>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</si>
  <si>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</si>
  <si>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</si>
  <si>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</si>
  <si>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</si>
  <si>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</si>
  <si>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</si>
  <si>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</si>
  <si>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</si>
  <si>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</si>
  <si>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</si>
  <si>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</si>
  <si>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</si>
  <si>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</si>
  <si>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</si>
  <si>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</si>
  <si>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</si>
  <si>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</si>
  <si>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</si>
  <si>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</si>
  <si>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</si>
  <si>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</si>
  <si>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</si>
  <si>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</si>
  <si>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</si>
  <si>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</si>
  <si>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</si>
  <si>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</si>
  <si>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</si>
  <si>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</si>
  <si>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</si>
  <si>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</si>
  <si>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</si>
  <si>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</si>
  <si>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</si>
  <si>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</si>
  <si>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</si>
  <si>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</si>
  <si>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</si>
  <si>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</si>
  <si>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</si>
  <si>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</si>
  <si>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</si>
  <si>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</si>
  <si>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</si>
  <si>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</si>
  <si>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</si>
  <si>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</si>
  <si>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</si>
  <si>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</si>
  <si>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</si>
  <si>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</si>
  <si>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</si>
  <si>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</si>
  <si>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</si>
  <si>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</si>
  <si>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</si>
  <si>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</si>
  <si>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</si>
  <si>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</si>
  <si>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</si>
  <si>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</si>
  <si>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</si>
  <si>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</si>
  <si>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</si>
  <si>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</si>
  <si>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</si>
  <si>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</si>
  <si>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</si>
  <si>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</si>
  <si>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</si>
  <si>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</si>
  <si>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</si>
  <si>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</si>
  <si>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</si>
  <si>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</si>
  <si>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</si>
  <si>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</si>
  <si>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</si>
  <si>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</si>
  <si>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</si>
  <si>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</si>
  <si>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</si>
  <si>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</si>
  <si>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</si>
  <si>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</si>
  <si>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</si>
  <si>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</si>
  <si>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</si>
  <si>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</si>
  <si>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</si>
  <si>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</si>
  <si>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</si>
  <si>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</si>
  <si>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</si>
  <si>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</si>
  <si>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</si>
  <si>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</si>
  <si>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</si>
  <si>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</si>
  <si>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</si>
  <si>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</si>
  <si>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</si>
  <si>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</si>
  <si>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</si>
  <si>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</si>
  <si>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</si>
  <si>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</si>
  <si>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</si>
  <si>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</si>
  <si>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</si>
  <si>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</si>
  <si>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</si>
  <si>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</si>
  <si>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</si>
  <si>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</si>
  <si>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</si>
  <si>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</si>
  <si>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</si>
  <si>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</si>
  <si>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</si>
  <si>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</si>
  <si>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</si>
  <si>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</si>
  <si>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</si>
  <si>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</si>
  <si>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</si>
  <si>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</si>
  <si>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</si>
  <si>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</si>
  <si>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</si>
  <si>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</si>
  <si>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</si>
  <si>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</si>
  <si>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</si>
  <si>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</si>
  <si>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</si>
  <si>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</si>
  <si>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</si>
  <si>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</si>
  <si>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</si>
  <si>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</si>
  <si>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</si>
  <si>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</si>
  <si>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</si>
  <si>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</si>
  <si>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</si>
  <si>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</si>
  <si>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</si>
  <si>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</si>
  <si>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</si>
  <si>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</si>
  <si>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</si>
  <si>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</si>
  <si>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</si>
  <si>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</si>
  <si>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</si>
  <si>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</si>
  <si>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</si>
  <si>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</si>
  <si>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</si>
  <si>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</si>
  <si>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</si>
  <si>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</si>
  <si>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</si>
  <si>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</si>
  <si>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</si>
  <si>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</si>
  <si>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</si>
  <si>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</si>
  <si>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</si>
  <si>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</si>
  <si>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</si>
  <si>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</si>
  <si>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</si>
  <si>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</si>
  <si>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</si>
  <si>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</si>
  <si>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</si>
  <si>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</si>
  <si>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</si>
  <si>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</si>
  <si>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</si>
  <si>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</si>
  <si>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</si>
  <si>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</si>
  <si>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</si>
  <si>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</si>
  <si>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</si>
  <si>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</si>
  <si>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</si>
  <si>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</si>
  <si>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</si>
  <si>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</si>
  <si>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</si>
  <si>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</si>
  <si>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</si>
  <si>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</si>
  <si>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</si>
  <si>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</si>
  <si>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</si>
  <si>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</si>
  <si>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</si>
  <si>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</si>
  <si>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</si>
  <si>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</si>
  <si>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</si>
  <si>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</si>
  <si>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</si>
  <si>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</si>
  <si>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</si>
  <si>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</si>
  <si>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</si>
  <si>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</si>
  <si>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</si>
  <si>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</si>
  <si>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</si>
  <si>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</si>
  <si>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</si>
  <si>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</si>
  <si>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</si>
  <si>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</si>
  <si>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</si>
  <si>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</si>
  <si>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</si>
  <si>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</si>
  <si>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</si>
  <si>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</si>
  <si>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</si>
  <si>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</si>
  <si>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</si>
  <si>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</si>
  <si>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</si>
  <si>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</si>
  <si>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</si>
  <si>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</si>
  <si>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</si>
  <si>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</si>
  <si>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</si>
  <si>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</si>
  <si>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</si>
  <si>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</si>
  <si>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</si>
  <si>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</si>
  <si>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</si>
  <si>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</si>
  <si>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</si>
  <si>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</si>
  <si>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</si>
  <si>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</si>
  <si>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</si>
  <si>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</si>
  <si>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</si>
  <si>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</si>
  <si>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</si>
  <si>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</si>
  <si>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</si>
  <si>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</si>
  <si>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</si>
  <si>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</si>
  <si>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</si>
  <si>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</si>
  <si>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</si>
  <si>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</si>
  <si>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</si>
  <si>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</si>
  <si>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</si>
  <si>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</si>
  <si>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</si>
  <si>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</si>
  <si>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</si>
  <si>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</si>
  <si>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</si>
  <si>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</si>
  <si>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</si>
  <si>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</si>
  <si>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</si>
  <si>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</si>
  <si>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</si>
  <si>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</si>
  <si>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</si>
  <si>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</si>
  <si>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</si>
  <si>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</si>
  <si>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</si>
  <si>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</si>
  <si>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</si>
  <si>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</si>
  <si>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</si>
  <si>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</si>
  <si>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</si>
  <si>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</si>
  <si>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</si>
  <si>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</si>
  <si>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</si>
  <si>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</si>
  <si>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</si>
  <si>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</si>
  <si>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</si>
  <si>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</si>
  <si>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</si>
  <si>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</si>
  <si>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</si>
  <si>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</si>
  <si>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</si>
  <si>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</si>
  <si>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</si>
  <si>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</si>
  <si>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</si>
  <si>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</si>
  <si>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</si>
  <si>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</si>
  <si>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</si>
  <si>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</si>
  <si>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</si>
  <si>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</si>
  <si>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</si>
  <si>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</si>
  <si>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</si>
  <si>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</si>
  <si>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</si>
  <si>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</si>
  <si>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</si>
  <si>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</si>
  <si>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</si>
  <si>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</si>
  <si>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</si>
  <si>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</si>
  <si>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</si>
  <si>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</si>
  <si>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</si>
  <si>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</si>
  <si>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</si>
  <si>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</si>
  <si>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</si>
  <si>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</si>
  <si>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</si>
  <si>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</si>
  <si>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</si>
  <si>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</si>
  <si>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</si>
  <si>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</si>
  <si>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</si>
  <si>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</si>
  <si>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</si>
  <si>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</si>
  <si>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</si>
  <si>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</si>
  <si>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</si>
  <si>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</si>
  <si>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</si>
  <si>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</si>
  <si>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</si>
  <si>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</si>
  <si>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</si>
  <si>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</si>
  <si>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</si>
  <si>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</si>
  <si>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</si>
  <si>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</si>
  <si>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</si>
  <si>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</si>
  <si>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</si>
  <si>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</si>
  <si>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</si>
  <si>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</si>
  <si>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</si>
  <si>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</si>
  <si>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</si>
  <si>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</si>
  <si>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</si>
  <si>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</si>
  <si>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</si>
  <si>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</si>
  <si>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</si>
  <si>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</si>
  <si>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</si>
  <si>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</si>
  <si>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</si>
  <si>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</si>
  <si>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</si>
  <si>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</si>
  <si>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</si>
  <si>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</si>
  <si>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</si>
  <si>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</si>
  <si>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</si>
  <si>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</si>
  <si>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</si>
  <si>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</si>
  <si>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</si>
  <si>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</si>
  <si>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</si>
  <si>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</si>
  <si>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</si>
  <si>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</si>
  <si>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</si>
  <si>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</si>
  <si>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</si>
  <si>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</si>
  <si>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</si>
  <si>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</si>
  <si>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</si>
  <si>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</si>
  <si>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</si>
  <si>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</si>
  <si>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</si>
  <si>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</si>
  <si>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</si>
  <si>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</si>
  <si>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</si>
  <si>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</si>
  <si>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</si>
  <si>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</si>
  <si>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</si>
  <si>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</si>
  <si>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</si>
  <si>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</si>
  <si>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</si>
  <si>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</si>
  <si>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</si>
  <si>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</si>
  <si>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</si>
  <si>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</si>
  <si>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</si>
  <si>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</si>
  <si>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</si>
  <si>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</si>
  <si>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</si>
  <si>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</si>
  <si>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</si>
  <si>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</si>
  <si>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</si>
  <si>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</si>
  <si>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</si>
  <si>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</si>
  <si>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</si>
  <si>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</si>
  <si>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</si>
  <si>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</si>
  <si>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</si>
  <si>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</si>
  <si>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</si>
  <si>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</si>
  <si>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</si>
  <si>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</si>
  <si>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</si>
  <si>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</si>
  <si>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</si>
  <si>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</si>
  <si>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</si>
  <si>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</si>
  <si>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</si>
  <si>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</si>
  <si>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</si>
  <si>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</si>
  <si>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</si>
  <si>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</si>
  <si>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</si>
  <si>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</si>
  <si>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</si>
  <si>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</si>
  <si>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</si>
  <si>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</si>
  <si>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</si>
  <si>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</si>
  <si>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</si>
  <si>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</si>
  <si>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</si>
  <si>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</si>
  <si>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</si>
  <si>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</si>
  <si>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</si>
  <si>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</si>
  <si>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</si>
  <si>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</si>
  <si>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</si>
  <si>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</si>
  <si>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</si>
  <si>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</si>
  <si>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</si>
  <si>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</si>
  <si>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</si>
  <si>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</si>
  <si>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</si>
  <si>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</si>
  <si>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</si>
  <si>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</si>
  <si>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</si>
  <si>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</si>
  <si>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</si>
  <si>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</si>
  <si>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</si>
  <si>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</si>
  <si>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</si>
  <si>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</si>
  <si>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</si>
  <si>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</si>
  <si>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</si>
  <si>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</si>
  <si>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</si>
  <si>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</si>
  <si>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</si>
  <si>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</si>
  <si>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</si>
  <si>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</si>
  <si>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</si>
  <si>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</si>
  <si>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</si>
  <si>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</si>
  <si>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</si>
  <si>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</si>
  <si>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</si>
  <si>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</si>
  <si>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</si>
  <si>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</si>
  <si>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</si>
  <si>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</si>
  <si>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</si>
  <si>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</si>
  <si>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</si>
  <si>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</si>
  <si>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</si>
  <si>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</si>
  <si>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</si>
  <si>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</si>
  <si>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</si>
  <si>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</si>
  <si>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</si>
  <si>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</si>
  <si>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</si>
  <si>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</si>
  <si>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</si>
  <si>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</si>
  <si>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</si>
  <si>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</si>
  <si>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</si>
  <si>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</si>
  <si>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</si>
  <si>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</si>
  <si>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</si>
  <si>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</si>
  <si>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</si>
  <si>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</si>
  <si>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</si>
  <si>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</si>
  <si>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</si>
  <si>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</si>
  <si>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</si>
  <si>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</si>
  <si>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</si>
  <si>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</si>
  <si>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</si>
  <si>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</si>
  <si>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</si>
  <si>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</si>
  <si>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</si>
  <si>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</si>
  <si>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</si>
  <si>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</si>
  <si>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</si>
  <si>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</si>
  <si>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</si>
  <si>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</si>
  <si>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</si>
  <si>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</si>
  <si>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</si>
  <si>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</si>
  <si>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</si>
  <si>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</si>
  <si>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</si>
  <si>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</si>
  <si>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</si>
  <si>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</si>
  <si>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</si>
  <si>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</si>
  <si>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</si>
  <si>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</si>
  <si>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</si>
  <si>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</si>
  <si>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</si>
  <si>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</si>
  <si>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</si>
  <si>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</si>
  <si>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</si>
  <si>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</si>
  <si>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</si>
  <si>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</si>
  <si>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</si>
  <si>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</si>
  <si>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</si>
  <si>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</si>
  <si>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</si>
  <si>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</si>
  <si>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</si>
  <si>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</si>
  <si>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</si>
  <si>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</si>
  <si>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</si>
  <si>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</si>
  <si>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</si>
  <si>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</si>
  <si>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</si>
  <si>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</si>
  <si>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</si>
  <si>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</si>
  <si>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</si>
  <si>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</si>
  <si>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</si>
  <si>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</si>
  <si>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</si>
  <si>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</si>
  <si>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</si>
  <si>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</si>
  <si>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</si>
  <si>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</si>
  <si>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</si>
  <si>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</si>
  <si>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</si>
  <si>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</si>
  <si>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</si>
  <si>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</si>
  <si>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</si>
  <si>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</si>
  <si>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</si>
  <si>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</si>
  <si>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</si>
  <si>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</si>
  <si>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</si>
  <si>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</si>
  <si>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</si>
  <si>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</si>
  <si>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</si>
  <si>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</si>
  <si>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</si>
  <si>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</si>
  <si>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</si>
  <si>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</si>
  <si>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</si>
  <si>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</si>
  <si>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</si>
  <si>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</si>
  <si>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</si>
  <si>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</si>
  <si>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</si>
  <si>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</si>
  <si>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</si>
  <si>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</si>
  <si>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</si>
  <si>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</si>
  <si>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</si>
  <si>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</si>
  <si>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</si>
  <si>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</si>
  <si>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</si>
  <si>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</si>
  <si>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</si>
  <si>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</si>
  <si>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</si>
  <si>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</si>
  <si>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</si>
  <si>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</si>
  <si>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</si>
  <si>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</si>
  <si>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</si>
  <si>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</si>
  <si>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</si>
  <si>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</si>
  <si>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</si>
  <si>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</si>
  <si>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</si>
  <si>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</si>
  <si>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</si>
  <si>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</si>
  <si>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</si>
  <si>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</si>
  <si>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</si>
  <si>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</si>
  <si>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</si>
  <si>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</si>
  <si>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</si>
  <si>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</si>
  <si>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</si>
  <si>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</si>
  <si>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</si>
  <si>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</si>
  <si>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</si>
  <si>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</si>
  <si>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</si>
  <si>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</si>
  <si>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</si>
  <si>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</si>
  <si>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</si>
  <si>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</si>
  <si>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</si>
  <si>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</si>
  <si>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</si>
  <si>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</si>
  <si>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</si>
  <si>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</si>
  <si>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</si>
  <si>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</si>
  <si>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</si>
  <si>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</si>
  <si>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</si>
  <si>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</si>
  <si>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</si>
  <si>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</si>
  <si>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</si>
  <si>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</si>
  <si>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</si>
  <si>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</si>
  <si>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</si>
  <si>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</si>
  <si>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</si>
  <si>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</si>
  <si>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</si>
  <si>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</si>
  <si>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</si>
  <si>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</si>
  <si>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</si>
  <si>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</si>
  <si>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</si>
  <si>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</si>
  <si>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</si>
  <si>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</si>
  <si>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</si>
  <si>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</si>
  <si>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</si>
  <si>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</si>
  <si>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</si>
  <si>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</si>
  <si>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</si>
  <si>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</si>
  <si>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</si>
  <si>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</si>
  <si>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</si>
  <si>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</si>
  <si>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</si>
  <si>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</si>
  <si>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</si>
  <si>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</si>
  <si>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</si>
  <si>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</si>
  <si>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</si>
  <si>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</si>
  <si>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</si>
  <si>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</si>
  <si>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</si>
  <si>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</si>
  <si>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</si>
  <si>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</si>
  <si>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</si>
  <si>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</si>
  <si>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</si>
  <si>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</si>
  <si>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</si>
  <si>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</si>
  <si>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</si>
  <si>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</si>
  <si>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</si>
  <si>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</si>
  <si>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</si>
  <si>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</si>
  <si>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</si>
  <si>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</si>
  <si>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</si>
  <si>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</si>
  <si>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</si>
  <si>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</si>
  <si>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</si>
  <si>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</si>
  <si>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</si>
  <si>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</si>
  <si>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</si>
  <si>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</si>
  <si>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</si>
  <si>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</si>
  <si>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</si>
  <si>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</si>
  <si>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</si>
  <si>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</si>
  <si>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</si>
  <si>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</si>
  <si>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</si>
  <si>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</si>
  <si>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</si>
  <si>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</si>
  <si>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</si>
  <si>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</si>
  <si>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</si>
  <si>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</si>
  <si>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</si>
  <si>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</si>
  <si>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</si>
  <si>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</si>
  <si>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</si>
  <si>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</si>
  <si>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</si>
  <si>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</si>
  <si>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</si>
  <si>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</si>
  <si>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</si>
  <si>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</si>
  <si>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</si>
  <si>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</si>
  <si>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</si>
  <si>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</si>
  <si>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</si>
  <si>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</si>
  <si>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</si>
  <si>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</si>
  <si>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</si>
  <si>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</si>
  <si>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</si>
  <si>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</si>
  <si>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</si>
  <si>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</si>
  <si>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</si>
  <si>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</si>
  <si>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</si>
  <si>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</si>
  <si>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</si>
  <si>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</si>
  <si>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</si>
  <si>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</si>
  <si>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</si>
  <si>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</si>
  <si>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</si>
  <si>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</si>
  <si>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</si>
  <si>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</si>
  <si>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</si>
  <si>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</si>
  <si>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</si>
  <si>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</si>
  <si>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</si>
  <si>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</si>
  <si>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</si>
  <si>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</si>
  <si>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</si>
  <si>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</si>
  <si>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</si>
  <si>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</si>
  <si>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</si>
  <si>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</si>
  <si>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</si>
  <si>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</si>
  <si>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</si>
  <si>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</si>
  <si>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</si>
  <si>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</si>
  <si>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</si>
  <si>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</si>
  <si>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</si>
  <si>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</si>
  <si>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</si>
  <si>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</si>
  <si>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</si>
  <si>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</si>
  <si>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</si>
  <si>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</si>
  <si>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</si>
  <si>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</si>
  <si>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</si>
  <si>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</si>
  <si>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</si>
  <si>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</si>
  <si>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</si>
  <si>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</si>
  <si>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</si>
  <si>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</si>
  <si>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</si>
  <si>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</si>
  <si>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</si>
  <si>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</si>
  <si>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</si>
  <si>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</si>
  <si>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</si>
  <si>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</si>
  <si>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</si>
  <si>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</si>
  <si>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</si>
  <si>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</si>
  <si>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</si>
  <si>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</si>
  <si>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</si>
  <si>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</si>
  <si>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</si>
  <si>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</si>
  <si>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</si>
  <si>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</si>
  <si>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</si>
  <si>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</si>
  <si>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</si>
  <si>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</si>
  <si>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</si>
  <si>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</si>
  <si>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</si>
  <si>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</si>
  <si>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</si>
  <si>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</si>
  <si>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</si>
  <si>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</si>
  <si>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</si>
  <si>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</si>
  <si>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</si>
  <si>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</si>
  <si>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</si>
  <si>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</si>
  <si>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</si>
  <si>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</si>
  <si>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</si>
  <si>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</si>
  <si>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</si>
  <si>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</si>
  <si>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</si>
  <si>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</si>
  <si>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</si>
  <si>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</si>
  <si>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</si>
  <si>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</si>
  <si>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</si>
  <si>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</si>
  <si>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</si>
  <si>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</si>
  <si>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</si>
  <si>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</si>
  <si>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</si>
  <si>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</si>
  <si>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</si>
  <si>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</si>
  <si>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</si>
  <si>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</si>
  <si>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</si>
  <si>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</si>
  <si>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</si>
  <si>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</si>
  <si>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</si>
  <si>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</si>
  <si>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</si>
  <si>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</si>
  <si>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</si>
  <si>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</si>
  <si>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</si>
  <si>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</si>
  <si>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</si>
  <si>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</si>
  <si>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</si>
  <si>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</si>
  <si>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</si>
  <si>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</si>
  <si>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</si>
  <si>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</si>
  <si>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</si>
  <si>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</si>
  <si>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</si>
  <si>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</si>
  <si>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</si>
  <si>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</si>
  <si>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</si>
  <si>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</si>
  <si>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</si>
  <si>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</si>
  <si>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</si>
  <si>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</si>
  <si>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</si>
  <si>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</si>
  <si>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</si>
  <si>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</si>
  <si>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</si>
  <si>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</si>
  <si>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</si>
  <si>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</si>
  <si>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</si>
  <si>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</si>
  <si>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</si>
  <si>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</si>
  <si>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</si>
  <si>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</si>
  <si>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</si>
  <si>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</si>
  <si>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</si>
  <si>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</si>
  <si>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</si>
  <si>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</si>
  <si>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</si>
  <si>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</si>
  <si>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</si>
  <si>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</si>
  <si>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</si>
  <si>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</si>
  <si>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</si>
  <si>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</si>
  <si>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</si>
  <si>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</si>
  <si>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</si>
  <si>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</si>
  <si>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</si>
  <si>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</si>
  <si>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</si>
  <si>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</si>
  <si>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</si>
  <si>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</si>
  <si>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</si>
  <si>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</si>
  <si>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</si>
  <si>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</si>
  <si>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</si>
  <si>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</si>
  <si>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</si>
  <si>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</si>
  <si>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</si>
  <si>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</si>
  <si>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</si>
  <si>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</si>
  <si>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</si>
  <si>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</si>
  <si>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</si>
  <si>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</si>
  <si>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</si>
  <si>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</si>
  <si>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</si>
  <si>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</si>
  <si>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</si>
  <si>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</si>
  <si>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</si>
  <si>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</si>
  <si>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</si>
  <si>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</si>
  <si>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</si>
  <si>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</si>
  <si>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</si>
  <si>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</si>
  <si>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</si>
  <si>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</si>
  <si>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</si>
  <si>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</si>
  <si>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</si>
  <si>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</si>
  <si>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</si>
  <si>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</si>
  <si>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</si>
  <si>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</si>
  <si>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</si>
  <si>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</si>
  <si>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</si>
  <si>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</si>
  <si>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</si>
  <si>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</si>
  <si>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</si>
  <si>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</si>
  <si>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</si>
  <si>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</si>
  <si>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</si>
  <si>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</si>
  <si>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</si>
  <si>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</si>
  <si>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</si>
  <si>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</si>
  <si>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</si>
  <si>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</si>
  <si>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</si>
  <si>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</si>
  <si>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</si>
  <si>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</si>
  <si>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</si>
  <si>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</si>
  <si>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</si>
  <si>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</si>
  <si>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</si>
  <si>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</si>
  <si>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</si>
  <si>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</si>
  <si>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</si>
  <si>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</si>
  <si>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</si>
  <si>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</si>
  <si>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</si>
  <si>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</si>
  <si>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</si>
  <si>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</si>
  <si>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</si>
  <si>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</si>
  <si>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</si>
  <si>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</si>
  <si>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</si>
  <si>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</si>
  <si>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</si>
  <si>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</si>
  <si>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</si>
  <si>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</si>
  <si>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</si>
  <si>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</si>
  <si>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</si>
  <si>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</si>
  <si>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</si>
  <si>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</si>
  <si>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</si>
  <si>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</si>
  <si>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</si>
  <si>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</si>
  <si>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</si>
  <si>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</si>
  <si>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</si>
  <si>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</si>
  <si>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</si>
  <si>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</si>
  <si>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</si>
  <si>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</si>
  <si>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</si>
  <si>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</si>
  <si>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</si>
  <si>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</si>
  <si>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</si>
  <si>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</si>
  <si>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</si>
  <si>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</si>
  <si>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</si>
  <si>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</si>
  <si>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</si>
  <si>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</si>
  <si>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</si>
  <si>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</si>
  <si>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</si>
  <si>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</si>
  <si>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</si>
  <si>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</si>
  <si>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</si>
  <si>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</si>
  <si>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</si>
  <si>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</si>
  <si>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</si>
  <si>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</si>
  <si>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</si>
  <si>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</si>
  <si>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</si>
  <si>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</si>
  <si>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</si>
  <si>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</si>
  <si>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</si>
  <si>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</si>
  <si>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</si>
  <si>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</si>
  <si>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</si>
  <si>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</si>
  <si>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</si>
  <si>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</si>
  <si>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</si>
  <si>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</si>
  <si>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</si>
  <si>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</si>
  <si>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</si>
  <si>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</si>
  <si>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</si>
  <si>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</si>
  <si>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</si>
  <si>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</si>
  <si>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</si>
  <si>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</si>
  <si>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</si>
  <si>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</si>
  <si>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</si>
  <si>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</si>
  <si>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</si>
  <si>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</si>
  <si>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</si>
  <si>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</si>
  <si>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</si>
  <si>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</si>
  <si>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</si>
  <si>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</si>
  <si>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</si>
  <si>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</si>
  <si>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</si>
  <si>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</si>
  <si>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</si>
  <si>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</si>
  <si>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</si>
  <si>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</si>
  <si>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</si>
  <si>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</si>
  <si>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</si>
  <si>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</si>
  <si>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</si>
  <si>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</si>
  <si>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</si>
  <si>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</si>
  <si>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</si>
  <si>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</si>
  <si>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</si>
  <si>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</si>
  <si>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</si>
  <si>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</si>
  <si>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</si>
  <si>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</si>
  <si>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</si>
  <si>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</si>
  <si>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</si>
  <si>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</si>
  <si>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</si>
  <si>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</si>
  <si>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</si>
  <si>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</si>
  <si>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</si>
  <si>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</si>
  <si>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</si>
  <si>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</si>
  <si>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</si>
  <si>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</si>
  <si>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</si>
  <si>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</si>
  <si>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</si>
  <si>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</si>
  <si>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</si>
  <si>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</si>
  <si>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</si>
  <si>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</si>
  <si>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</si>
  <si>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</si>
  <si>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</si>
  <si>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</si>
  <si>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</si>
  <si>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</si>
  <si>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</si>
  <si>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</si>
  <si>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</si>
  <si>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</si>
  <si>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</si>
  <si>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</si>
  <si>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</si>
  <si>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</si>
  <si>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</si>
  <si>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</si>
  <si>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</si>
  <si>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</si>
  <si>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</si>
  <si>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</si>
  <si>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</si>
  <si>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</si>
  <si>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</si>
  <si>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</si>
  <si>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</si>
  <si>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</si>
  <si>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</si>
  <si>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</si>
  <si>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</si>
  <si>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</si>
  <si>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</si>
  <si>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</si>
  <si>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</si>
  <si>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</si>
  <si>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</si>
  <si>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</si>
  <si>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</si>
  <si>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</si>
  <si>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</si>
  <si>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</si>
  <si>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</si>
  <si>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</si>
  <si>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</si>
  <si>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</si>
  <si>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</si>
  <si>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</si>
  <si>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</si>
  <si>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</si>
  <si>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</si>
  <si>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</si>
  <si>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</si>
  <si>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</si>
  <si>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</si>
  <si>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</si>
  <si>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</si>
  <si>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</si>
  <si>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</si>
  <si>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</si>
  <si>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</si>
  <si>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</si>
  <si>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</si>
  <si>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</si>
  <si>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</si>
  <si>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</si>
  <si>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</si>
  <si>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</si>
  <si>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</si>
  <si>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</si>
  <si>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</si>
  <si>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</si>
  <si>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</si>
  <si>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</si>
  <si>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</si>
  <si>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</si>
  <si>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</si>
  <si>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</si>
  <si>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</si>
  <si>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</si>
  <si>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</si>
  <si>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</si>
  <si>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</si>
  <si>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</si>
  <si>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</si>
  <si>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</si>
  <si>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</si>
  <si>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</si>
  <si>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</si>
  <si>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</si>
  <si>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</si>
  <si>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</si>
  <si>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</si>
  <si>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</si>
  <si>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</si>
  <si>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</si>
  <si>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</si>
  <si>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</si>
  <si>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</si>
  <si>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</si>
  <si>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</si>
  <si>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</si>
  <si>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</si>
  <si>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</si>
  <si>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</si>
  <si>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</si>
  <si>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</si>
  <si>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</si>
  <si>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</si>
  <si>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</si>
  <si>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</si>
  <si>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</si>
  <si>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</si>
  <si>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</si>
  <si>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</si>
  <si>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</si>
  <si>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</si>
  <si>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</si>
  <si>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</si>
  <si>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</si>
  <si>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</si>
  <si>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</si>
  <si>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</si>
  <si>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</si>
  <si>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</si>
  <si>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</si>
  <si>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</si>
  <si>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</si>
  <si>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</si>
  <si>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</si>
  <si>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</si>
  <si>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</si>
  <si>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</si>
  <si>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</si>
  <si>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</si>
  <si>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</si>
  <si>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</si>
  <si>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</si>
  <si>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</si>
  <si>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</si>
  <si>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</si>
  <si>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</si>
  <si>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</si>
  <si>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</si>
  <si>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</si>
  <si>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</si>
  <si>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</si>
  <si>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</si>
  <si>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</si>
  <si>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</si>
  <si>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</si>
  <si>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</si>
  <si>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</si>
  <si>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</si>
  <si>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</si>
  <si>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</si>
  <si>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</si>
  <si>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</si>
  <si>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</si>
  <si>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</si>
  <si>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</si>
  <si>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</si>
  <si>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</si>
  <si>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</si>
  <si>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</si>
  <si>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</si>
  <si>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</si>
  <si>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</si>
  <si>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</si>
  <si>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</si>
  <si>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</si>
  <si>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</si>
  <si>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</si>
  <si>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</si>
  <si>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</si>
  <si>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</si>
  <si>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</si>
  <si>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</si>
  <si>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</si>
  <si>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</si>
  <si>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</si>
  <si>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</si>
  <si>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</si>
  <si>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</si>
  <si>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</si>
  <si>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</si>
  <si>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</si>
  <si>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</si>
  <si>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</si>
  <si>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</si>
  <si>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</si>
  <si>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</si>
  <si>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</si>
  <si>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</si>
  <si>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</si>
  <si>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</si>
  <si>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</si>
  <si>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</si>
  <si>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</si>
  <si>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</si>
  <si>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</si>
  <si>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</si>
  <si>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</si>
  <si>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</si>
  <si>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</si>
  <si>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</si>
  <si>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</si>
  <si>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</si>
  <si>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</si>
  <si>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</si>
  <si>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</si>
  <si>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</si>
  <si>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</si>
  <si>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</si>
  <si>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</si>
  <si>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</si>
  <si>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</si>
  <si>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</si>
  <si>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</si>
  <si>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</si>
  <si>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</si>
  <si>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</si>
  <si>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</si>
  <si>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</si>
  <si>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</si>
  <si>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</si>
  <si>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</si>
  <si>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</si>
  <si>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</si>
  <si>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</si>
  <si>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</si>
  <si>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</si>
  <si>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</si>
  <si>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</si>
  <si>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</si>
  <si>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</si>
  <si>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</si>
  <si>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</si>
  <si>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</si>
  <si>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</si>
  <si>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</si>
  <si>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</si>
  <si>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</si>
  <si>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</si>
  <si>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</si>
  <si>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</si>
  <si>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</si>
  <si>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</si>
  <si>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</si>
  <si>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</si>
  <si>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</si>
  <si>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</si>
  <si>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</si>
  <si>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</si>
  <si>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</si>
  <si>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</si>
  <si>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</si>
  <si>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</si>
  <si>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</si>
  <si>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</si>
  <si>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</si>
  <si>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</si>
  <si>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</si>
  <si>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</si>
  <si>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</si>
  <si>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</si>
  <si>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</si>
  <si>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</si>
  <si>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</si>
  <si>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</si>
  <si>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</si>
  <si>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</si>
  <si>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</si>
  <si>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</si>
  <si>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</si>
  <si>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</si>
  <si>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</si>
  <si>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</si>
  <si>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</si>
  <si>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</si>
  <si>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</si>
  <si>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</si>
  <si>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</si>
  <si>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</si>
  <si>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</si>
  <si>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</si>
  <si>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</si>
  <si>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</si>
  <si>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</si>
  <si>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</si>
  <si>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</si>
  <si>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</si>
  <si>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</si>
  <si>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</si>
  <si>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</si>
  <si>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</si>
  <si>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</si>
  <si>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</si>
  <si>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</si>
  <si>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</si>
  <si>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</si>
  <si>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</si>
  <si>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</si>
  <si>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</si>
  <si>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</si>
  <si>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</si>
  <si>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</si>
  <si>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</si>
  <si>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</si>
  <si>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</si>
  <si>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</si>
  <si>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</si>
  <si>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</si>
  <si>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</si>
  <si>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</si>
  <si>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</si>
  <si>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</si>
  <si>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</si>
  <si>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</si>
  <si>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</si>
  <si>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</si>
  <si>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</si>
  <si>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</si>
  <si>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</si>
  <si>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</si>
  <si>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</si>
  <si>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</si>
  <si>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</si>
  <si>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</si>
  <si>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</si>
  <si>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</si>
  <si>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</si>
  <si>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</si>
  <si>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</si>
  <si>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</si>
  <si>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</si>
  <si>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</si>
  <si>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</si>
  <si>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</si>
  <si>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</si>
  <si>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</si>
  <si>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</si>
  <si>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</si>
  <si>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</si>
  <si>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</si>
  <si>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</si>
  <si>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</si>
  <si>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</si>
  <si>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</si>
  <si>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</si>
  <si>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</si>
  <si>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</si>
  <si>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</si>
  <si>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</si>
  <si>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</si>
  <si>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</si>
  <si>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</si>
  <si>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</si>
  <si>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</si>
  <si>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</si>
  <si>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</si>
  <si>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</si>
  <si>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</si>
  <si>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</si>
  <si>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</si>
  <si>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</si>
  <si>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</si>
  <si>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</si>
  <si>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</si>
  <si>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</si>
  <si>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</si>
  <si>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</si>
  <si>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</si>
  <si>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</si>
  <si>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</si>
  <si>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</si>
  <si>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</si>
  <si>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</si>
  <si>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</si>
  <si>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</si>
  <si>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</si>
  <si>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</si>
  <si>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</si>
  <si>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</si>
  <si>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</si>
  <si>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</si>
  <si>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</si>
  <si>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</si>
  <si>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</si>
  <si>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</si>
  <si>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</si>
  <si>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</si>
  <si>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</si>
  <si>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</si>
  <si>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</si>
  <si>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</si>
  <si>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</si>
  <si>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</si>
  <si>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</si>
  <si>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</si>
  <si>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</si>
  <si>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</si>
  <si>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</si>
  <si>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</si>
  <si>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</si>
  <si>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</si>
  <si>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</si>
  <si>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</si>
  <si>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</si>
  <si>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</si>
  <si>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</si>
  <si>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</si>
  <si>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</si>
  <si>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</si>
  <si>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</si>
  <si>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</si>
  <si>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</si>
  <si>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</si>
  <si>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</si>
  <si>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</si>
  <si>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</si>
  <si>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</si>
  <si>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</si>
  <si>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</si>
  <si>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</si>
  <si>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</si>
  <si>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</si>
  <si>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</si>
  <si>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</si>
  <si>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</si>
  <si>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</si>
  <si>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</si>
  <si>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</si>
  <si>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</si>
  <si>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</si>
  <si>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</si>
  <si>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</si>
  <si>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</si>
  <si>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</si>
  <si>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</si>
  <si>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</si>
  <si>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</si>
  <si>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</si>
  <si>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</si>
  <si>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</si>
  <si>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</si>
  <si>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</si>
  <si>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</si>
  <si>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</si>
  <si>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</si>
  <si>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</si>
  <si>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</si>
  <si>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</si>
  <si>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</si>
  <si>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</si>
  <si>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</si>
  <si>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</si>
  <si>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</si>
  <si>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</si>
  <si>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</si>
  <si>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</si>
  <si>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</si>
  <si>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</si>
  <si>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</si>
  <si>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</si>
  <si>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</si>
  <si>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</si>
  <si>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</si>
  <si>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</si>
  <si>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</si>
  <si>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</si>
  <si>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</si>
  <si>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</si>
  <si>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</si>
  <si>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</si>
  <si>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</si>
  <si>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</si>
  <si>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</si>
  <si>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</si>
  <si>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</si>
  <si>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</si>
  <si>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</si>
  <si>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</si>
  <si>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</si>
  <si>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</si>
  <si>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</si>
  <si>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</si>
  <si>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</si>
  <si>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</si>
  <si>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</si>
  <si>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</si>
  <si>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</si>
  <si>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</si>
  <si>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</si>
  <si>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</si>
  <si>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</si>
  <si>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</si>
  <si>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</si>
  <si>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</si>
  <si>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</si>
  <si>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</si>
  <si>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</si>
  <si>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</si>
  <si>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</si>
  <si>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</si>
  <si>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</si>
  <si>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</si>
  <si>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</si>
  <si>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</si>
  <si>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</si>
  <si>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</si>
  <si>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</si>
  <si>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</si>
  <si>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</si>
  <si>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</si>
  <si>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</si>
  <si>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</si>
  <si>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</si>
  <si>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</si>
  <si>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</si>
  <si>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</si>
  <si>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</si>
  <si>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</si>
  <si>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</si>
  <si>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</si>
  <si>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</si>
  <si>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</si>
  <si>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</si>
  <si>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</si>
  <si>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</si>
  <si>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</si>
  <si>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</si>
  <si>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</si>
  <si>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</si>
  <si>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</si>
  <si>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</si>
  <si>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</si>
  <si>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</si>
  <si>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</si>
  <si>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</si>
  <si>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</si>
  <si>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</si>
  <si>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</si>
  <si>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</si>
  <si>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</si>
  <si>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</si>
  <si>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</si>
  <si>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</si>
  <si>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</si>
  <si>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</si>
  <si>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</si>
  <si>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</si>
  <si>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</si>
  <si>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</si>
  <si>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</si>
  <si>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</si>
  <si>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</si>
  <si>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</si>
  <si>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</si>
  <si>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</si>
  <si>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</si>
  <si>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</si>
  <si>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</si>
  <si>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</si>
  <si>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</si>
  <si>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</si>
  <si>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</si>
  <si>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</si>
  <si>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</si>
  <si>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</si>
  <si>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</si>
  <si>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</si>
  <si>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</si>
  <si>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</si>
  <si>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</si>
  <si>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</si>
  <si>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</si>
  <si>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</si>
  <si>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</si>
  <si>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</si>
  <si>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</si>
  <si>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</si>
  <si>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</si>
  <si>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</si>
  <si>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</si>
  <si>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</si>
  <si>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</si>
  <si>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</si>
  <si>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</si>
  <si>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</si>
  <si>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</si>
  <si>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</si>
  <si>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</si>
  <si>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</si>
  <si>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</si>
  <si>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</si>
  <si>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</si>
  <si>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</si>
  <si>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</si>
  <si>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</si>
  <si>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</si>
  <si>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</si>
  <si>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</si>
  <si>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</si>
  <si>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</si>
  <si>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</si>
  <si>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</si>
  <si>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</si>
  <si>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</si>
  <si>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</si>
  <si>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</si>
  <si>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</si>
  <si>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</si>
  <si>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</si>
  <si>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</si>
  <si>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</si>
  <si>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</si>
  <si>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</si>
  <si>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</si>
  <si>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</si>
  <si>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</si>
  <si>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</si>
  <si>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</si>
  <si>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</si>
  <si>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</si>
  <si>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</si>
  <si>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</si>
  <si>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</si>
  <si>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</si>
  <si>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</si>
  <si>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</si>
  <si>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</si>
  <si>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</si>
  <si>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</si>
  <si>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</si>
  <si>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</si>
  <si>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</si>
  <si>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</si>
  <si>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</si>
  <si>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</si>
  <si>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</si>
  <si>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</si>
  <si>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</si>
  <si>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</si>
  <si>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</si>
  <si>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</si>
  <si>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</si>
  <si>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</si>
  <si>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</si>
  <si>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</si>
  <si>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</si>
  <si>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</si>
  <si>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</si>
  <si>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</si>
  <si>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</si>
  <si>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</si>
  <si>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</si>
  <si>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</si>
  <si>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</si>
  <si>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</si>
  <si>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</si>
  <si>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</si>
  <si>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</si>
  <si>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</si>
  <si>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</si>
  <si>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</si>
  <si>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</si>
  <si>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</si>
  <si>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</si>
  <si>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</si>
  <si>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</si>
  <si>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</si>
  <si>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</si>
  <si>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</si>
  <si>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</si>
  <si>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</si>
  <si>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</si>
  <si>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</si>
  <si>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</si>
  <si>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</si>
  <si>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</si>
  <si>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</si>
  <si>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</si>
  <si>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</si>
  <si>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</si>
  <si>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</si>
  <si>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</si>
  <si>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</si>
  <si>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</si>
  <si>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</si>
  <si>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</si>
  <si>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</si>
  <si>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</si>
  <si>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</si>
  <si>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</si>
  <si>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</si>
  <si>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</si>
  <si>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</si>
  <si>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</si>
  <si>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</si>
  <si>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</si>
  <si>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</si>
  <si>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</si>
  <si>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</si>
  <si>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</si>
  <si>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</si>
  <si>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</si>
  <si>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</si>
  <si>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</si>
  <si>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</si>
  <si>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</si>
  <si>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</si>
  <si>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</si>
  <si>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</si>
  <si>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</si>
  <si>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</si>
  <si>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</si>
  <si>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</si>
  <si>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</si>
  <si>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</si>
  <si>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</si>
  <si>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</si>
  <si>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</si>
  <si>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</si>
  <si>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</si>
  <si>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</si>
  <si>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</si>
  <si>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</si>
  <si>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</si>
  <si>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</si>
  <si>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</si>
  <si>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</si>
  <si>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</si>
  <si>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</si>
  <si>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</si>
  <si>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</si>
  <si>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</si>
  <si>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</si>
  <si>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</si>
  <si>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</si>
  <si>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</si>
  <si>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</si>
  <si>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</si>
  <si>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</si>
  <si>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</si>
  <si>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</si>
  <si>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</si>
  <si>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</si>
  <si>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</si>
  <si>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</si>
  <si>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</si>
  <si>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</si>
  <si>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</si>
  <si>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</si>
  <si>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</si>
  <si>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</si>
  <si>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</si>
  <si>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</si>
  <si>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</si>
  <si>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</si>
  <si>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</si>
  <si>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</si>
  <si>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</si>
  <si>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</si>
  <si>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</si>
  <si>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</si>
  <si>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</si>
  <si>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</si>
  <si>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</si>
  <si>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</si>
  <si>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</si>
  <si>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</si>
  <si>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</si>
  <si>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</si>
  <si>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</si>
  <si>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</si>
  <si>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</si>
  <si>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</si>
  <si>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</si>
  <si>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</si>
  <si>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</si>
  <si>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</si>
  <si>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</si>
  <si>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</si>
  <si>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</si>
  <si>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</si>
  <si>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</si>
  <si>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</si>
  <si>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</si>
  <si>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</si>
  <si>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</si>
  <si>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</si>
  <si>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</si>
  <si>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</si>
  <si>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</si>
  <si>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</si>
  <si>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</si>
  <si>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</si>
  <si>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</si>
  <si>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</si>
  <si>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</si>
  <si>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</si>
  <si>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</si>
  <si>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</si>
  <si>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</si>
  <si>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</si>
  <si>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</si>
  <si>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</si>
  <si>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</si>
  <si>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</si>
  <si>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</si>
  <si>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</si>
  <si>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</si>
  <si>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</si>
  <si>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</si>
  <si>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</si>
  <si>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</si>
  <si>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</si>
  <si>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</si>
  <si>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</si>
  <si>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</si>
  <si>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</si>
  <si>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</si>
  <si>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</si>
  <si>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</si>
  <si>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</si>
  <si>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</si>
  <si>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</si>
  <si>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</si>
  <si>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</si>
  <si>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</si>
  <si>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</si>
  <si>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</si>
  <si>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</si>
  <si>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</si>
  <si>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</si>
  <si>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</si>
  <si>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</si>
  <si>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</si>
  <si>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</si>
  <si>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</si>
  <si>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</si>
  <si>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</si>
  <si>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</si>
  <si>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</si>
  <si>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</si>
  <si>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</si>
  <si>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</si>
  <si>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</si>
  <si>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</si>
  <si>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</si>
  <si>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</si>
  <si>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</si>
  <si>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</si>
  <si>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</si>
  <si>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</si>
  <si>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</si>
  <si>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</si>
  <si>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</si>
  <si>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</si>
  <si>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</si>
  <si>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</si>
  <si>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</si>
  <si>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</si>
  <si>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</si>
  <si>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</si>
  <si>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</si>
  <si>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</si>
  <si>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</si>
  <si>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</si>
  <si>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</si>
  <si>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</si>
  <si>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</si>
  <si>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</si>
  <si>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</si>
  <si>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</si>
  <si>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</si>
  <si>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</si>
  <si>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</si>
  <si>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</si>
  <si>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</si>
  <si>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</si>
  <si>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</si>
  <si>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</si>
  <si>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</si>
  <si>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</si>
  <si>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</si>
  <si>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</si>
  <si>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</si>
  <si>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</si>
  <si>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</si>
  <si>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</si>
  <si>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</si>
  <si>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</si>
  <si>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</si>
  <si>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</si>
  <si>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</si>
  <si>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</si>
  <si>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</si>
  <si>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</si>
  <si>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</si>
  <si>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</si>
  <si>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</si>
  <si>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</si>
  <si>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</si>
  <si>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</si>
  <si>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</si>
  <si>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</si>
  <si>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</si>
  <si>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</si>
  <si>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</si>
  <si>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</si>
  <si>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</si>
  <si>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</si>
  <si>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</si>
  <si>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</si>
  <si>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</si>
  <si>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</si>
  <si>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</si>
  <si>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</si>
  <si>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</si>
  <si>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</si>
  <si>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</si>
  <si>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</si>
  <si>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</si>
  <si>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</si>
  <si>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</si>
  <si>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</si>
  <si>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</si>
  <si>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</si>
  <si>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</si>
  <si>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</si>
  <si>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</si>
  <si>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</si>
  <si>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</si>
  <si>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</si>
  <si>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</si>
  <si>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</si>
  <si>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</si>
  <si>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</si>
  <si>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</si>
  <si>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</si>
  <si>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</si>
  <si>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</si>
  <si>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</si>
  <si>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</si>
  <si>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</si>
  <si>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</si>
  <si>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</si>
  <si>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</si>
  <si>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</si>
  <si>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</si>
  <si>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</si>
  <si>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</si>
  <si>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</si>
  <si>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</si>
  <si>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</si>
  <si>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</si>
  <si>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</si>
  <si>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</si>
  <si>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</si>
  <si>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</si>
  <si>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</si>
  <si>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</si>
  <si>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</si>
  <si>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</si>
  <si>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</si>
  <si>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</si>
  <si>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</si>
  <si>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</si>
  <si>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</si>
  <si>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</si>
  <si>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</si>
  <si>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</si>
  <si>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</si>
  <si>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</si>
  <si>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</si>
  <si>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</si>
  <si>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</si>
  <si>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</si>
  <si>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</si>
  <si>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</si>
  <si>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</si>
  <si>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</si>
  <si>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</si>
  <si>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</si>
  <si>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</si>
  <si>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</si>
  <si>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</si>
  <si>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</si>
  <si>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</si>
  <si>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</si>
  <si>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</si>
  <si>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</si>
  <si>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</si>
  <si>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</si>
  <si>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</si>
  <si>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</si>
  <si>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</si>
  <si>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</si>
  <si>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</si>
  <si>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</si>
  <si>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</si>
  <si>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</si>
  <si>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</si>
  <si>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</si>
  <si>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</si>
  <si>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</si>
  <si>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</si>
  <si>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</si>
  <si>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</si>
  <si>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</si>
  <si>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</si>
  <si>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</si>
  <si>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</si>
  <si>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</si>
  <si>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</si>
  <si>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</si>
  <si>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</si>
  <si>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</si>
  <si>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</si>
  <si>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</si>
  <si>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</si>
  <si>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</si>
  <si>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</si>
  <si>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</si>
  <si>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</si>
  <si>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</si>
  <si>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</si>
  <si>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</si>
  <si>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</si>
  <si>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</si>
  <si>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</si>
  <si>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</si>
  <si>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</si>
  <si>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</si>
  <si>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</si>
  <si>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</si>
  <si>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</si>
  <si>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</si>
  <si>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</si>
  <si>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</si>
  <si>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</si>
  <si>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</si>
  <si>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</si>
  <si>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</si>
  <si>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</si>
  <si>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</si>
  <si>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</si>
  <si>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</si>
  <si>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</si>
  <si>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</si>
  <si>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</si>
  <si>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</si>
  <si>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</si>
  <si>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</si>
  <si>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</si>
  <si>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</si>
  <si>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</si>
  <si>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</si>
  <si>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</si>
  <si>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</si>
  <si>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</si>
  <si>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</si>
  <si>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</si>
  <si>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</si>
  <si>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</si>
  <si>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</si>
  <si>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</si>
  <si>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</si>
  <si>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</si>
  <si>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</si>
  <si>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</si>
  <si>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</si>
  <si>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</si>
  <si>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</si>
  <si>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</si>
  <si>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</si>
  <si>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</si>
  <si>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</si>
  <si>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</si>
  <si>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</si>
  <si>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</si>
  <si>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</si>
  <si>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</si>
  <si>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</si>
  <si>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</si>
  <si>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</si>
  <si>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</si>
  <si>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</si>
  <si>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</si>
  <si>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</si>
  <si>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</si>
  <si>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</si>
  <si>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</si>
  <si>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</si>
  <si>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</si>
  <si>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</si>
  <si>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</si>
  <si>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</si>
  <si>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</si>
  <si>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</si>
  <si>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</si>
  <si>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</si>
  <si>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</si>
  <si>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</si>
  <si>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</si>
  <si>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</si>
  <si>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</si>
  <si>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</si>
  <si>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</si>
  <si>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</si>
  <si>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</si>
  <si>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</si>
  <si>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</si>
  <si>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</si>
  <si>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</si>
  <si>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</si>
  <si>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</si>
  <si>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</si>
  <si>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</si>
  <si>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</si>
  <si>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</si>
  <si>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</si>
  <si>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</si>
  <si>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</si>
  <si>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</si>
  <si>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</si>
  <si>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</si>
  <si>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</si>
  <si>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</si>
  <si>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</si>
  <si>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</si>
  <si>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</si>
  <si>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</si>
  <si>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</si>
  <si>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</si>
  <si>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</si>
  <si>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</si>
  <si>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</si>
  <si>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</si>
  <si>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</si>
  <si>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</si>
  <si>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</si>
  <si>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</si>
  <si>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</si>
  <si>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</si>
  <si>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</si>
  <si>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</si>
  <si>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</si>
  <si>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</si>
  <si>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</si>
  <si>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</si>
  <si>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</si>
  <si>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</si>
  <si>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</si>
  <si>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</si>
  <si>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</si>
  <si>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</si>
  <si>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</si>
  <si>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</si>
  <si>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</si>
  <si>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</si>
  <si>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</si>
  <si>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</si>
  <si>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</si>
  <si>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</si>
  <si>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</si>
  <si>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</si>
  <si>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</si>
  <si>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</si>
  <si>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</si>
  <si>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</si>
  <si>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</si>
  <si>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</si>
  <si>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</si>
  <si>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</si>
  <si>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</si>
  <si>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</si>
  <si>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</si>
  <si>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</si>
  <si>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</si>
  <si>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</si>
  <si>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</si>
  <si>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</si>
  <si>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</si>
  <si>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</si>
  <si>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</si>
  <si>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</si>
  <si>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</si>
  <si>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</si>
  <si>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</si>
  <si>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</si>
  <si>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</si>
  <si>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</si>
  <si>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</si>
  <si>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</si>
  <si>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</si>
  <si>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</si>
  <si>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</si>
  <si>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</si>
  <si>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</si>
  <si>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</si>
  <si>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</si>
  <si>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</si>
  <si>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</si>
  <si>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</si>
  <si>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</si>
  <si>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</si>
  <si>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</si>
  <si>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</si>
  <si>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</si>
  <si>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</si>
  <si>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</si>
  <si>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</si>
  <si>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</si>
  <si>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</si>
  <si>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</si>
  <si>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</si>
  <si>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</si>
  <si>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</si>
  <si>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</si>
  <si>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</si>
  <si>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</si>
  <si>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</si>
  <si>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</si>
  <si>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</si>
  <si>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</si>
  <si>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</si>
  <si>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</si>
  <si>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</si>
  <si>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</si>
  <si>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</si>
  <si>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</si>
  <si>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</si>
  <si>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</si>
  <si>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</si>
  <si>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</si>
  <si>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</si>
  <si>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</si>
  <si>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</si>
  <si>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</si>
  <si>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</si>
  <si>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</si>
  <si>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</si>
  <si>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</si>
  <si>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</si>
  <si>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</si>
  <si>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</si>
  <si>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</si>
  <si>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</si>
  <si>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</si>
  <si>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</si>
  <si>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</si>
  <si>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</si>
  <si>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</si>
  <si>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</si>
  <si>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</si>
  <si>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</si>
  <si>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</si>
  <si>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</si>
  <si>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</si>
  <si>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</si>
  <si>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</si>
  <si>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</si>
  <si>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</si>
  <si>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</si>
  <si>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</si>
  <si>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</si>
  <si>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</si>
  <si>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</si>
  <si>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</si>
  <si>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</si>
  <si>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</si>
  <si>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</si>
  <si>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</si>
  <si>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</si>
  <si>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</si>
  <si>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</si>
  <si>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</si>
  <si>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</si>
  <si>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</si>
  <si>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</si>
  <si>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</si>
  <si>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</si>
  <si>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</si>
  <si>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</si>
  <si>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</si>
  <si>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</si>
  <si>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</si>
  <si>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</si>
  <si>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</si>
  <si>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</si>
  <si>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</si>
  <si>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</si>
  <si>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</si>
  <si>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</si>
  <si>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</si>
  <si>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</si>
  <si>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</si>
  <si>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</si>
  <si>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</si>
  <si>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</si>
  <si>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</si>
  <si>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</si>
  <si>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</si>
  <si>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</si>
  <si>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</si>
  <si>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</si>
  <si>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</si>
  <si>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</si>
  <si>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</si>
  <si>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</si>
  <si>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</si>
  <si>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</si>
  <si>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</si>
  <si>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</si>
  <si>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</si>
  <si>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</si>
  <si>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</si>
  <si>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</si>
  <si>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</si>
  <si>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</si>
  <si>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</si>
  <si>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</si>
  <si>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</si>
  <si>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</si>
  <si>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</si>
  <si>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</si>
  <si>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</si>
  <si>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</si>
  <si>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</si>
  <si>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</si>
  <si>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</si>
  <si>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</si>
  <si>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</si>
  <si>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</si>
  <si>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</si>
  <si>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</si>
  <si>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</si>
  <si>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</si>
  <si>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</si>
  <si>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</si>
  <si>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</si>
  <si>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</si>
  <si>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</si>
  <si>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</si>
  <si>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</si>
  <si>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</si>
  <si>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</si>
  <si>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</si>
  <si>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</si>
  <si>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</si>
  <si>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</si>
  <si>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</si>
  <si>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</si>
  <si>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</si>
  <si>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</si>
  <si>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</si>
  <si>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</si>
  <si>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</si>
  <si>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</si>
  <si>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</si>
  <si>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</si>
  <si>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</si>
  <si>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</si>
  <si>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</si>
  <si>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</si>
  <si>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</si>
  <si>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</si>
  <si>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</si>
  <si>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</si>
  <si>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</si>
  <si>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</si>
  <si>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</si>
  <si>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</si>
  <si>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</si>
  <si>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</si>
  <si>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</si>
  <si>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</si>
  <si>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</si>
  <si>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</si>
  <si>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</si>
  <si>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</si>
  <si>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</si>
  <si>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</si>
  <si>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</si>
  <si>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</si>
  <si>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</si>
  <si>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</si>
  <si>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</si>
  <si>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</si>
  <si>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</si>
  <si>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</si>
  <si>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</si>
  <si>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</si>
  <si>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</si>
  <si>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</si>
  <si>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</si>
  <si>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</si>
  <si>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</si>
  <si>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</si>
  <si>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</si>
  <si>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</si>
  <si>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</si>
  <si>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</si>
  <si>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</si>
  <si>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</si>
  <si>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</si>
  <si>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</si>
  <si>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</si>
  <si>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</si>
  <si>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</si>
  <si>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</si>
  <si>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</si>
  <si>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</si>
  <si>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</si>
  <si>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</si>
  <si>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</si>
  <si>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</si>
  <si>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</si>
  <si>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</si>
  <si>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</si>
  <si>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</si>
  <si>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</si>
  <si>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</si>
  <si>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</si>
  <si>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</si>
  <si>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</si>
  <si>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</si>
  <si>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</si>
  <si>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</si>
  <si>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</si>
  <si>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</si>
  <si>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</si>
  <si>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</si>
  <si>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</si>
  <si>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</si>
  <si>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</si>
  <si>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</si>
  <si>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</si>
  <si>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</si>
  <si>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</si>
  <si>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</si>
  <si>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</si>
  <si>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</si>
  <si>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</si>
  <si>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</si>
  <si>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</si>
  <si>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</si>
  <si>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</si>
  <si>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</si>
  <si>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</si>
  <si>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</si>
  <si>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</si>
  <si>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</si>
  <si>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</si>
  <si>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</si>
  <si>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</si>
  <si>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</si>
  <si>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</si>
  <si>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</si>
  <si>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</si>
  <si>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</si>
  <si>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</si>
  <si>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</si>
  <si>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</si>
  <si>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</si>
  <si>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</si>
  <si>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</si>
  <si>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</si>
  <si>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</si>
  <si>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</si>
  <si>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</si>
  <si>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</si>
  <si>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</si>
  <si>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</si>
  <si>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</si>
  <si>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</si>
  <si>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</si>
  <si>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</si>
  <si>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</si>
  <si>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</si>
  <si>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</si>
  <si>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</si>
  <si>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</si>
  <si>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</si>
  <si>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</si>
  <si>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</si>
  <si>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</si>
  <si>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</si>
  <si>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</si>
  <si>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</si>
  <si>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</si>
  <si>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</si>
  <si>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</si>
  <si>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</si>
  <si>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</si>
  <si>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</si>
  <si>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</si>
  <si>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</si>
  <si>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</si>
  <si>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</si>
  <si>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</si>
  <si>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</si>
  <si>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</si>
  <si>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</si>
  <si>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</si>
  <si>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</si>
  <si>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</si>
  <si>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</si>
  <si>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</si>
  <si>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</si>
  <si>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</si>
  <si>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</si>
  <si>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</si>
  <si>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</si>
  <si>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</si>
  <si>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</si>
  <si>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</si>
  <si>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</si>
  <si>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</si>
  <si>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</si>
  <si>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</si>
  <si>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</si>
  <si>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</si>
  <si>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</si>
  <si>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</si>
  <si>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</si>
  <si>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</si>
  <si>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</si>
  <si>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</si>
  <si>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</si>
  <si>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</si>
  <si>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</si>
  <si>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</si>
  <si>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</si>
  <si>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</si>
  <si>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</si>
  <si>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</si>
  <si>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</si>
  <si>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</si>
  <si>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</si>
  <si>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</si>
  <si>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</si>
  <si>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</si>
  <si>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</si>
  <si>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</si>
  <si>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</si>
  <si>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</si>
  <si>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</si>
  <si>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</si>
  <si>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</si>
  <si>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</si>
  <si>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</si>
  <si>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</si>
  <si>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</si>
  <si>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</si>
  <si>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</si>
  <si>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</si>
  <si>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</si>
  <si>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</si>
  <si>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</si>
  <si>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</si>
  <si>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</si>
  <si>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</si>
  <si>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</si>
  <si>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</si>
  <si>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</si>
  <si>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</si>
  <si>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</si>
  <si>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</si>
  <si>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</si>
  <si>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</si>
  <si>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</si>
  <si>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</si>
  <si>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</si>
  <si>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</si>
  <si>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</si>
  <si>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</si>
  <si>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</si>
  <si>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</si>
  <si>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</si>
  <si>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</si>
  <si>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</si>
  <si>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</si>
  <si>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</si>
  <si>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</si>
  <si>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</si>
  <si>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</si>
  <si>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</si>
  <si>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</si>
  <si>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</si>
  <si>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</si>
  <si>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</si>
  <si>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</si>
  <si>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</si>
  <si>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</si>
  <si>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</si>
  <si>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</si>
  <si>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</si>
  <si>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</si>
  <si>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</si>
  <si>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</si>
  <si>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</si>
  <si>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</si>
  <si>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</si>
  <si>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</si>
  <si>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</si>
  <si>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</si>
  <si>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</si>
  <si>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</si>
  <si>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</si>
  <si>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</si>
  <si>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</si>
  <si>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</si>
  <si>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</si>
  <si>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</si>
  <si>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</si>
  <si>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</si>
  <si>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</si>
  <si>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</si>
  <si>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</si>
  <si>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</si>
  <si>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</si>
  <si>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</si>
  <si>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</si>
  <si>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</si>
  <si>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</si>
  <si>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</si>
  <si>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</si>
  <si>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</si>
  <si>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</si>
  <si>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</si>
  <si>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</si>
  <si>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</si>
  <si>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</si>
  <si>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</si>
  <si>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</si>
  <si>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</si>
  <si>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</si>
  <si>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</si>
  <si>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</si>
  <si>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</si>
  <si>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</si>
  <si>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</si>
  <si>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</si>
  <si>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</si>
  <si>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</si>
  <si>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</si>
  <si>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</si>
  <si>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</si>
  <si>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</si>
  <si>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</si>
  <si>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</si>
  <si>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</si>
  <si>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</si>
  <si>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</si>
  <si>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</si>
  <si>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</si>
  <si>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</si>
  <si>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</si>
  <si>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</si>
  <si>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</si>
  <si>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</si>
  <si>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</si>
  <si>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</si>
  <si>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</si>
  <si>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</si>
  <si>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</si>
  <si>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</si>
  <si>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</si>
  <si>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</si>
  <si>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</si>
  <si>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</si>
  <si>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</si>
  <si>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</si>
  <si>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</si>
  <si>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</si>
  <si>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</si>
  <si>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</si>
  <si>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</si>
  <si>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</si>
  <si>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</si>
  <si>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</si>
  <si>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</si>
  <si>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</si>
  <si>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</si>
  <si>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</si>
  <si>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</si>
  <si>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</si>
  <si>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</si>
  <si>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</si>
  <si>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</si>
  <si>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</si>
  <si>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</si>
  <si>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</si>
  <si>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</si>
  <si>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</si>
  <si>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</si>
  <si>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</si>
  <si>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</si>
  <si>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</si>
  <si>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</si>
  <si>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</si>
  <si>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</si>
  <si>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</si>
  <si>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</si>
  <si>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</si>
  <si>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</si>
  <si>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</si>
  <si>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</si>
  <si>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</si>
  <si>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</si>
  <si>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</si>
  <si>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</si>
  <si>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</si>
  <si>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</si>
  <si>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</si>
  <si>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</si>
  <si>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</si>
  <si>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</si>
  <si>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</si>
  <si>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</si>
  <si>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</si>
  <si>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</si>
  <si>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</si>
  <si>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</si>
  <si>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</si>
  <si>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</si>
  <si>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</si>
  <si>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</si>
  <si>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</si>
  <si>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</si>
  <si>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</si>
  <si>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</si>
  <si>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</si>
  <si>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</si>
  <si>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</si>
  <si>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</si>
  <si>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</si>
  <si>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</si>
  <si>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</si>
  <si>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</si>
  <si>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</si>
  <si>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</si>
  <si>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</si>
  <si>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</si>
  <si>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</si>
  <si>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</si>
  <si>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</si>
  <si>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</si>
  <si>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</si>
  <si>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</si>
  <si>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</si>
  <si>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</si>
  <si>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</si>
  <si>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</si>
  <si>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</si>
  <si>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</si>
  <si>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</si>
  <si>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</si>
  <si>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</si>
  <si>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</si>
  <si>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</si>
  <si>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</si>
  <si>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</si>
  <si>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</si>
  <si>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</si>
  <si>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</si>
  <si>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</si>
  <si>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</si>
  <si>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</si>
  <si>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</si>
  <si>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</si>
  <si>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</si>
  <si>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</si>
  <si>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</si>
  <si>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</si>
  <si>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</si>
  <si>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</si>
  <si>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</si>
  <si>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</si>
  <si>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</si>
  <si>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</si>
  <si>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</si>
  <si>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</si>
  <si>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</si>
  <si>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</si>
  <si>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</si>
  <si>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</si>
  <si>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</si>
  <si>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</si>
  <si>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</si>
  <si>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</si>
  <si>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</si>
  <si>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</si>
  <si>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</si>
  <si>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</si>
  <si>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</si>
  <si>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</si>
  <si>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</si>
  <si>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</si>
  <si>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</si>
  <si>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</si>
  <si>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</si>
  <si>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</si>
  <si>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</si>
  <si>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</si>
  <si>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</si>
  <si>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</si>
  <si>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</si>
  <si>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</si>
  <si>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</si>
  <si>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</si>
  <si>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</si>
  <si>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</si>
  <si>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</si>
  <si>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</si>
  <si>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</si>
  <si>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</si>
  <si>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</si>
  <si>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</si>
  <si>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</si>
  <si>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</si>
  <si>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</si>
  <si>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</si>
  <si>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</si>
  <si>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</si>
  <si>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</si>
  <si>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</si>
  <si>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</si>
  <si>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</si>
  <si>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</si>
  <si>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</si>
  <si>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</si>
  <si>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</si>
  <si>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</si>
  <si>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</si>
  <si>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</si>
  <si>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</si>
  <si>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</si>
  <si>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</si>
  <si>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</si>
  <si>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</si>
  <si>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</si>
  <si>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</si>
  <si>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</si>
  <si>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</si>
  <si>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</si>
  <si>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</si>
  <si>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</si>
  <si>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</si>
  <si>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</si>
  <si>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</si>
  <si>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</si>
  <si>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</si>
  <si>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</si>
  <si>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</si>
  <si>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</si>
  <si>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</si>
  <si>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</si>
  <si>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</si>
  <si>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</si>
  <si>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</si>
  <si>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</si>
  <si>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</si>
  <si>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</si>
  <si>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</si>
  <si>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</si>
  <si>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</si>
  <si>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</si>
  <si>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</si>
  <si>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</si>
  <si>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</si>
  <si>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</si>
  <si>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</si>
  <si>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</si>
  <si>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</si>
  <si>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</si>
  <si>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</si>
  <si>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</si>
  <si>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</si>
  <si>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</si>
  <si>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</si>
  <si>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</si>
  <si>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</si>
  <si>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</si>
  <si>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</si>
  <si>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</si>
  <si>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</si>
  <si>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</si>
  <si>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</si>
  <si>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</si>
  <si>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</si>
  <si>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</si>
  <si>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</si>
  <si>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</si>
  <si>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</si>
  <si>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</si>
  <si>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</si>
  <si>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</si>
  <si>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</si>
  <si>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</si>
  <si>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</si>
  <si>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</si>
  <si>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</si>
  <si>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</si>
  <si>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</si>
  <si>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</si>
  <si>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</si>
  <si>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</si>
  <si>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</si>
  <si>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</si>
  <si>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</si>
  <si>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</si>
  <si>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</si>
  <si>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</si>
  <si>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</si>
  <si>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</si>
  <si>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</si>
  <si>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</si>
  <si>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</si>
  <si>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</si>
  <si>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</si>
  <si>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</si>
  <si>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</si>
  <si>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</si>
  <si>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</si>
  <si>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</si>
  <si>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</si>
  <si>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</si>
  <si>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</si>
  <si>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</si>
  <si>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</si>
  <si>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</si>
  <si>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</si>
  <si>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</si>
  <si>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</si>
  <si>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</si>
  <si>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</si>
  <si>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</si>
  <si>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</si>
  <si>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</si>
  <si>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</si>
  <si>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</si>
  <si>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</si>
  <si>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</si>
  <si>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</si>
  <si>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</si>
  <si>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</si>
  <si>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</si>
  <si>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</si>
  <si>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</si>
  <si>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</si>
  <si>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</si>
  <si>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</si>
  <si>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</si>
  <si>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</si>
  <si>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</si>
  <si>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</si>
  <si>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</si>
  <si>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</si>
  <si>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</si>
  <si>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</si>
  <si>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</si>
  <si>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</si>
  <si>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</si>
  <si>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</si>
  <si>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</si>
  <si>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</si>
  <si>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</si>
  <si>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</si>
  <si>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</si>
  <si>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</si>
  <si>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</si>
  <si>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</si>
  <si>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</si>
  <si>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</si>
  <si>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</si>
  <si>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</si>
  <si>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</si>
  <si>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</si>
  <si>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</si>
  <si>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</si>
  <si>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</si>
  <si>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</si>
  <si>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</si>
  <si>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</si>
  <si>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</si>
  <si>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</si>
  <si>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</si>
  <si>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</si>
  <si>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</si>
  <si>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</si>
  <si>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</si>
  <si>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</si>
  <si>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</si>
  <si>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</si>
  <si>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</si>
  <si>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</si>
  <si>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</si>
  <si>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</si>
  <si>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</si>
  <si>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</si>
  <si>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</si>
  <si>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</si>
  <si>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</si>
  <si>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</si>
  <si>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</si>
  <si>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</si>
  <si>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</si>
  <si>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</si>
  <si>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</si>
  <si>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</si>
  <si>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</si>
  <si>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</si>
  <si>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</si>
  <si>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</si>
  <si>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</si>
  <si>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</si>
  <si>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</si>
  <si>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</si>
  <si>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</si>
  <si>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</si>
  <si>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</si>
  <si>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</si>
  <si>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</si>
  <si>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</si>
  <si>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</si>
  <si>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</si>
  <si>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</si>
  <si>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</si>
  <si>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</si>
  <si>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</si>
  <si>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</si>
  <si>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</si>
  <si>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</si>
  <si>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</si>
  <si>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</si>
  <si>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</si>
  <si>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</si>
  <si>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</si>
  <si>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</si>
  <si>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</si>
  <si>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</si>
  <si>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</si>
  <si>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</si>
  <si>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</si>
  <si>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</si>
  <si>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</si>
  <si>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</si>
  <si>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</si>
  <si>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</si>
  <si>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</si>
  <si>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</si>
  <si>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</si>
  <si>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</si>
  <si>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</si>
  <si>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</si>
  <si>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</si>
  <si>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</si>
  <si>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</si>
  <si>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</si>
  <si>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</si>
  <si>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</si>
  <si>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</si>
  <si>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</si>
  <si>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</si>
  <si>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</si>
  <si>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</si>
  <si>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</si>
  <si>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</si>
  <si>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</si>
  <si>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</si>
  <si>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</si>
  <si>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</si>
  <si>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</si>
  <si>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</si>
  <si>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</si>
  <si>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</si>
  <si>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</si>
  <si>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</si>
  <si>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</si>
  <si>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</si>
  <si>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</si>
  <si>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</si>
  <si>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</si>
  <si>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</si>
  <si>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</si>
  <si>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</si>
  <si>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</si>
  <si>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</si>
  <si>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</si>
  <si>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</si>
  <si>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</si>
  <si>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</si>
  <si>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</si>
  <si>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</si>
  <si>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</si>
  <si>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</si>
  <si>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</si>
  <si>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</si>
  <si>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</si>
  <si>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</si>
  <si>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</si>
  <si>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</si>
  <si>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</si>
  <si>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</si>
  <si>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</si>
  <si>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</si>
  <si>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</si>
  <si>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</si>
  <si>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</si>
  <si>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</si>
  <si>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</si>
  <si>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</si>
  <si>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</si>
  <si>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</si>
  <si>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</si>
  <si>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</si>
  <si>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</si>
  <si>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</si>
  <si>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</si>
  <si>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</si>
  <si>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</si>
  <si>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</si>
  <si>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</si>
  <si>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</si>
  <si>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</si>
  <si>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</si>
  <si>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</si>
  <si>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</si>
  <si>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</si>
  <si>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</si>
  <si>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</si>
  <si>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</si>
  <si>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</si>
  <si>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</si>
  <si>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</si>
  <si>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</si>
  <si>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</si>
  <si>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</si>
  <si>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</si>
  <si>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</si>
  <si>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</si>
  <si>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</si>
  <si>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</si>
  <si>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</si>
  <si>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</si>
  <si>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</si>
  <si>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</si>
  <si>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</si>
  <si>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</si>
  <si>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</si>
  <si>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</si>
  <si>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</si>
  <si>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</si>
  <si>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</si>
  <si>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</si>
  <si>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</si>
  <si>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</si>
  <si>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</si>
  <si>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</si>
  <si>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</si>
  <si>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</si>
  <si>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</si>
  <si>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</si>
  <si>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</si>
  <si>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</si>
  <si>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</si>
  <si>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</si>
  <si>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</si>
  <si>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</si>
  <si>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</si>
  <si>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</si>
  <si>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</si>
  <si>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</si>
  <si>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</si>
  <si>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</si>
  <si>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</si>
  <si>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</si>
  <si>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</si>
  <si>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</si>
  <si>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</si>
  <si>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</si>
  <si>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</si>
  <si>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</si>
  <si>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</si>
  <si>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</si>
  <si>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</si>
  <si>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</si>
  <si>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</si>
  <si>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</si>
  <si>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</si>
  <si>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</si>
  <si>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</si>
  <si>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</si>
  <si>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</si>
  <si>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</si>
  <si>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</si>
  <si>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</si>
  <si>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</si>
  <si>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</si>
  <si>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</si>
  <si>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</si>
  <si>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</si>
  <si>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</si>
  <si>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</si>
  <si>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</si>
  <si>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</si>
  <si>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</si>
  <si>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</si>
  <si>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</si>
  <si>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</si>
  <si>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</si>
  <si>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</si>
  <si>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</si>
  <si>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</si>
  <si>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</si>
  <si>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</si>
  <si>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</si>
  <si>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</si>
  <si>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</si>
  <si>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</si>
  <si>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</si>
  <si>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</si>
  <si>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</si>
  <si>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</si>
  <si>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</si>
  <si>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</si>
  <si>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</si>
  <si>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</si>
  <si>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</si>
  <si>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</si>
  <si>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</si>
  <si>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</si>
  <si>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</si>
  <si>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</si>
  <si>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</si>
  <si>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</si>
  <si>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</si>
  <si>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</si>
  <si>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</si>
  <si>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</si>
  <si>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</si>
  <si>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</si>
  <si>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</si>
  <si>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</si>
  <si>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</si>
  <si>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</si>
  <si>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</si>
  <si>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</si>
  <si>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</si>
  <si>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</si>
  <si>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</si>
  <si>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</si>
  <si>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</si>
  <si>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</si>
  <si>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</si>
  <si>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</si>
  <si>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</si>
  <si>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</si>
  <si>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</si>
  <si>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</si>
  <si>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</si>
  <si>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</si>
  <si>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</si>
  <si>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</si>
  <si>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</si>
  <si>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</si>
  <si>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</si>
  <si>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</si>
  <si>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</si>
  <si>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</si>
  <si>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</si>
  <si>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</si>
  <si>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</si>
  <si>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</si>
  <si>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</si>
  <si>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</si>
  <si>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</si>
  <si>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</si>
  <si>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</si>
  <si>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</si>
  <si>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</si>
  <si>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</si>
  <si>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</si>
  <si>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</si>
  <si>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</si>
  <si>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</si>
  <si>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</si>
  <si>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</si>
  <si>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</si>
  <si>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</si>
  <si>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</si>
  <si>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</si>
  <si>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</si>
  <si>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</si>
  <si>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</si>
  <si>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</si>
  <si>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</si>
  <si>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</si>
  <si>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</si>
  <si>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</si>
  <si>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</si>
  <si>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</si>
  <si>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</si>
  <si>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</si>
  <si>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</si>
  <si>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</si>
  <si>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</si>
  <si>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</si>
  <si>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</si>
  <si>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</si>
  <si>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</si>
  <si>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</si>
  <si>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</si>
  <si>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</si>
  <si>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</si>
  <si>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</si>
  <si>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</si>
  <si>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</si>
  <si>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</si>
  <si>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</si>
  <si>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</si>
  <si>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</si>
  <si>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</si>
  <si>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</si>
  <si>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</si>
  <si>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</si>
  <si>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</si>
  <si>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</si>
  <si>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</si>
  <si>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</si>
  <si>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</si>
  <si>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</si>
  <si>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</si>
  <si>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</si>
  <si>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</si>
  <si>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</si>
  <si>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</si>
  <si>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</si>
  <si>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</si>
  <si>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</si>
  <si>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</si>
  <si>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</si>
  <si>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</si>
  <si>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</si>
  <si>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</si>
  <si>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</si>
  <si>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</si>
  <si>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</si>
  <si>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</si>
  <si>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</si>
  <si>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</si>
  <si>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</si>
  <si>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</si>
  <si>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</si>
  <si>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</si>
  <si>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</si>
  <si>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</si>
  <si>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</si>
  <si>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</si>
  <si>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</si>
  <si>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</si>
  <si>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</si>
  <si>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</si>
  <si>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</si>
  <si>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</si>
  <si>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</si>
  <si>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</si>
  <si>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</si>
  <si>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</si>
  <si>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</si>
  <si>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</si>
  <si>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</si>
  <si>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</si>
  <si>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</si>
  <si>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</si>
  <si>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</si>
  <si>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</si>
  <si>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</si>
  <si>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</si>
  <si>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</si>
  <si>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</si>
  <si>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</si>
  <si>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</si>
  <si>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</si>
  <si>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</si>
  <si>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</si>
  <si>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</si>
  <si>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</si>
  <si>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</si>
  <si>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</si>
  <si>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</si>
  <si>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</si>
  <si>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</si>
  <si>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</si>
  <si>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</si>
  <si>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</si>
  <si>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</si>
  <si>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</si>
  <si>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</si>
  <si>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</si>
  <si>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</si>
  <si>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</si>
  <si>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</si>
  <si>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</si>
  <si>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</si>
  <si>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</si>
  <si>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</si>
  <si>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</si>
  <si>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</si>
  <si>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</si>
  <si>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</si>
  <si>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</si>
  <si>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</si>
  <si>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</si>
  <si>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</si>
  <si>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</si>
  <si>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</si>
  <si>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</si>
  <si>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</si>
  <si>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</si>
  <si>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</si>
  <si>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</si>
  <si>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</si>
  <si>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</si>
  <si>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</si>
  <si>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</si>
  <si>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</si>
  <si>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</si>
  <si>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</si>
  <si>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</si>
  <si>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</si>
  <si>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</si>
  <si>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</si>
  <si>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</si>
  <si>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</si>
  <si>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</si>
  <si>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</si>
  <si>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</si>
  <si>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</si>
  <si>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</si>
  <si>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</si>
  <si>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</si>
  <si>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</si>
  <si>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</si>
  <si>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</si>
  <si>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</si>
  <si>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</si>
  <si>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</si>
  <si>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</si>
  <si>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</si>
  <si>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</si>
  <si>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</si>
  <si>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</si>
  <si>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</si>
  <si>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</si>
  <si>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</si>
  <si>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</si>
  <si>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</si>
  <si>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</si>
  <si>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</si>
  <si>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</si>
  <si>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</si>
  <si>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</si>
  <si>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</si>
  <si>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</si>
  <si>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</si>
  <si>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</si>
  <si>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</si>
  <si>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</si>
  <si>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</si>
  <si>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</si>
  <si>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</si>
  <si>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</si>
  <si>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</si>
  <si>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</si>
  <si>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</si>
  <si>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</si>
  <si>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</si>
  <si>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</si>
  <si>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</si>
  <si>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</si>
  <si>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</si>
  <si>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</si>
  <si>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</si>
  <si>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</si>
  <si>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</si>
  <si>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</si>
  <si>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</si>
  <si>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</si>
  <si>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</si>
  <si>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</si>
  <si>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</si>
  <si>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</si>
  <si>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</si>
  <si>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</si>
  <si>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</si>
  <si>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</si>
  <si>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</si>
  <si>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</si>
  <si>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</si>
  <si>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</si>
  <si>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</si>
  <si>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</si>
  <si>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</si>
  <si>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</si>
  <si>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</si>
  <si>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</si>
  <si>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</si>
  <si>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</si>
  <si>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</si>
  <si>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</si>
  <si>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</si>
  <si>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</si>
  <si>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</si>
  <si>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</si>
  <si>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</si>
  <si>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</si>
  <si>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</si>
  <si>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</si>
  <si>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</si>
  <si>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</si>
  <si>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</si>
  <si>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</si>
  <si>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</si>
  <si>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</si>
  <si>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</si>
  <si>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</si>
  <si>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</si>
  <si>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</si>
  <si>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</si>
  <si>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</si>
  <si>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</si>
  <si>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</si>
  <si>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</si>
  <si>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</si>
  <si>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</si>
  <si>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</si>
  <si>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</si>
  <si>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</si>
  <si>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</si>
  <si>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</si>
  <si>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</si>
  <si>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</si>
  <si>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</si>
  <si>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</si>
  <si>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</si>
  <si>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</si>
  <si>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</si>
  <si>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</si>
  <si>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</si>
  <si>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</si>
  <si>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</si>
  <si>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</si>
  <si>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</si>
  <si>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</si>
  <si>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</si>
  <si>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</si>
  <si>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</si>
  <si>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</si>
  <si>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</si>
  <si>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</si>
  <si>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</si>
  <si>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</si>
  <si>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</si>
  <si>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</si>
  <si>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</si>
  <si>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</si>
  <si>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</si>
  <si>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</si>
  <si>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</si>
  <si>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</si>
  <si>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</si>
  <si>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</si>
  <si>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</si>
  <si>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</si>
  <si>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</si>
  <si>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</si>
  <si>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</si>
  <si>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</si>
  <si>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</si>
  <si>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</si>
  <si>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</si>
  <si>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</si>
  <si>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</si>
  <si>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</si>
  <si>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</si>
  <si>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</si>
  <si>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</si>
  <si>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</si>
  <si>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</si>
  <si>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</si>
  <si>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</si>
  <si>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</si>
  <si>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</si>
  <si>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</si>
  <si>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</si>
  <si>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</si>
  <si>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</si>
  <si>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</si>
  <si>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</si>
  <si>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</si>
  <si>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</si>
  <si>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</si>
  <si>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</si>
  <si>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</si>
  <si>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</si>
  <si>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</si>
  <si>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</si>
  <si>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</si>
  <si>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</si>
  <si>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</si>
  <si>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</si>
  <si>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</si>
  <si>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</si>
  <si>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</si>
  <si>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</si>
  <si>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</si>
  <si>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</si>
  <si>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</si>
  <si>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</si>
  <si>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</si>
  <si>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</si>
  <si>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</si>
  <si>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</si>
  <si>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</si>
  <si>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</si>
  <si>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</si>
  <si>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</si>
  <si>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</si>
  <si>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</si>
  <si>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</si>
  <si>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</si>
  <si>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</si>
  <si>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</si>
  <si>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</si>
  <si>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</si>
  <si>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</si>
  <si>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</si>
  <si>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</si>
  <si>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</si>
  <si>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</si>
  <si>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</si>
  <si>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</si>
  <si>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</si>
  <si>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</si>
  <si>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</si>
  <si>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</si>
  <si>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</si>
  <si>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</si>
  <si>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</si>
  <si>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</si>
  <si>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</si>
  <si>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</si>
  <si>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</si>
  <si>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</si>
  <si>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</si>
  <si>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</si>
  <si>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</si>
  <si>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</si>
  <si>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</si>
  <si>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</si>
  <si>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</si>
  <si>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</si>
  <si>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</si>
  <si>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</si>
  <si>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</si>
  <si>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</si>
  <si>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</si>
  <si>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</si>
  <si>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</si>
  <si>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</si>
  <si>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</si>
  <si>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</si>
  <si>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</si>
  <si>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</si>
  <si>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</si>
  <si>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</si>
  <si>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</si>
  <si>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</si>
  <si>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</si>
  <si>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</si>
  <si>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</si>
  <si>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</si>
  <si>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</si>
  <si>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</si>
  <si>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</si>
  <si>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</si>
  <si>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</si>
  <si>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</si>
  <si>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</si>
  <si>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</si>
  <si>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</si>
  <si>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</si>
  <si>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</si>
  <si>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</si>
  <si>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</si>
  <si>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</si>
  <si>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</si>
  <si>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</si>
  <si>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</si>
  <si>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</si>
  <si>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</si>
  <si>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</si>
  <si>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</si>
  <si>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</si>
  <si>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</si>
  <si>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</si>
  <si>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</si>
  <si>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</si>
  <si>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</si>
  <si>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</si>
  <si>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</si>
  <si>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</si>
  <si>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</si>
  <si>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</si>
  <si>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</si>
  <si>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</si>
  <si>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</si>
  <si>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</si>
  <si>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</si>
  <si>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</si>
  <si>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</si>
  <si>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</si>
  <si>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</si>
  <si>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</si>
  <si>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</si>
  <si>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</si>
  <si>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</si>
  <si>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</si>
  <si>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</si>
  <si>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</si>
  <si>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</si>
  <si>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</si>
  <si>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</si>
  <si>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</si>
  <si>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</si>
  <si>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</si>
  <si>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</si>
  <si>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</si>
  <si>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</si>
  <si>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</si>
  <si>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</si>
  <si>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</si>
  <si>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</si>
  <si>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</si>
  <si>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</si>
  <si>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</si>
  <si>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</si>
  <si>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</si>
  <si>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</si>
  <si>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</si>
  <si>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</si>
  <si>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</si>
  <si>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</si>
  <si>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</si>
  <si>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</si>
  <si>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</si>
  <si>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</si>
  <si>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</si>
  <si>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</si>
  <si>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</si>
  <si>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</si>
  <si>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</si>
  <si>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</si>
  <si>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</si>
  <si>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</si>
  <si>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</si>
  <si>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</si>
  <si>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</si>
  <si>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</si>
  <si>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</si>
  <si>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</si>
  <si>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</si>
  <si>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</si>
  <si>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</si>
  <si>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</si>
  <si>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</si>
  <si>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</si>
  <si>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</si>
  <si>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</si>
  <si>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</si>
  <si>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</si>
  <si>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</si>
  <si>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</si>
  <si>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</si>
  <si>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</si>
  <si>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</si>
  <si>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</si>
  <si>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</si>
  <si>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</si>
  <si>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</si>
  <si>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</si>
  <si>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</si>
  <si>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</si>
  <si>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</si>
  <si>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</si>
  <si>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</si>
  <si>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</si>
  <si>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</si>
  <si>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</si>
  <si>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</si>
  <si>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</si>
  <si>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</si>
  <si>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</si>
  <si>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</si>
  <si>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</si>
  <si>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</si>
  <si>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</si>
  <si>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</si>
  <si>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</si>
  <si>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</si>
  <si>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</si>
  <si>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</si>
  <si>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</si>
  <si>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</si>
  <si>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</si>
  <si>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</si>
  <si>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</si>
  <si>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</si>
  <si>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</si>
  <si>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</si>
  <si>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</si>
  <si>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</si>
  <si>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</si>
  <si>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</si>
  <si>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</si>
  <si>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</si>
  <si>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</si>
  <si>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</si>
  <si>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</si>
  <si>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</si>
  <si>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</si>
  <si>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</si>
  <si>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</si>
  <si>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</si>
  <si>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</si>
  <si>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</si>
  <si>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</si>
  <si>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</si>
  <si>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</si>
  <si>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</si>
  <si>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</si>
  <si>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</si>
  <si>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</si>
  <si>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</si>
  <si>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</si>
  <si>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</si>
  <si>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</si>
  <si>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</si>
  <si>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</si>
  <si>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</si>
  <si>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</si>
  <si>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</si>
  <si>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</si>
  <si>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</si>
  <si>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</si>
  <si>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</si>
  <si>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</si>
  <si>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</si>
  <si>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</si>
  <si>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</si>
  <si>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</si>
  <si>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</si>
  <si>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</si>
  <si>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</si>
  <si>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</si>
  <si>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</si>
  <si>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</si>
  <si>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</si>
  <si>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</si>
  <si>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</si>
  <si>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</si>
  <si>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</si>
  <si>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</si>
  <si>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</si>
  <si>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</si>
  <si>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</si>
  <si>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</si>
  <si>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</si>
  <si>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</si>
  <si>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</si>
  <si>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</si>
  <si>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</si>
  <si>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</si>
  <si>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</si>
  <si>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</si>
  <si>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</si>
  <si>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</si>
  <si>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</si>
  <si>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</si>
  <si>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</si>
  <si>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</si>
  <si>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</si>
  <si>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</si>
  <si>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</si>
  <si>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</si>
  <si>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</si>
  <si>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</si>
  <si>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</si>
  <si>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</si>
  <si>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</si>
  <si>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</si>
  <si>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</si>
  <si>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</si>
  <si>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</si>
  <si>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</si>
  <si>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</si>
  <si>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</si>
  <si>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</si>
  <si>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</si>
  <si>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</si>
  <si>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</si>
  <si>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</si>
  <si>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</si>
  <si>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</si>
  <si>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</si>
  <si>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</si>
  <si>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</si>
  <si>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</si>
  <si>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</si>
  <si>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</si>
  <si>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</si>
  <si>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</si>
  <si>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</si>
  <si>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</si>
  <si>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</si>
  <si>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</si>
  <si>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</si>
  <si>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</si>
  <si>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</si>
  <si>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</si>
  <si>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</si>
  <si>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</si>
  <si>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</si>
  <si>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</si>
  <si>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</si>
  <si>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</si>
  <si>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</si>
  <si>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</si>
  <si>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</si>
  <si>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</si>
  <si>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</si>
  <si>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</si>
  <si>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</si>
  <si>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</si>
  <si>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</si>
  <si>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</si>
  <si>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</si>
  <si>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</si>
  <si>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</si>
  <si>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</si>
  <si>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</si>
  <si>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</si>
  <si>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</si>
  <si>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</si>
  <si>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</si>
  <si>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</si>
  <si>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</si>
  <si>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</si>
  <si>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</si>
  <si>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</si>
  <si>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</si>
  <si>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</si>
  <si>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</si>
  <si>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</si>
  <si>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</si>
  <si>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</si>
  <si>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</si>
  <si>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</si>
  <si>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</si>
  <si>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</si>
  <si>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</si>
  <si>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</si>
  <si>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</si>
  <si>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</si>
  <si>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</si>
  <si>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</si>
  <si>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</si>
  <si>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</si>
  <si>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</si>
  <si>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</si>
  <si>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</si>
  <si>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</si>
  <si>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</si>
  <si>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</si>
  <si>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</si>
  <si>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</si>
  <si>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</si>
  <si>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</si>
  <si>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</si>
  <si>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</si>
  <si>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</si>
  <si>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</si>
  <si>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</si>
  <si>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</si>
  <si>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</si>
  <si>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</si>
  <si>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</si>
  <si>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</si>
  <si>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</si>
  <si>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</si>
  <si>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</si>
  <si>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</si>
  <si>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</si>
  <si>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</si>
  <si>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</si>
  <si>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</si>
  <si>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</si>
  <si>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</si>
  <si>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</si>
  <si>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</si>
  <si>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</si>
  <si>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</si>
  <si>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</si>
  <si>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</si>
  <si>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</si>
  <si>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</si>
  <si>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</si>
  <si>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</si>
  <si>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</si>
  <si>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</si>
  <si>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</si>
  <si>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</si>
  <si>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</si>
  <si>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</si>
  <si>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</si>
  <si>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</si>
  <si>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</si>
  <si>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</si>
  <si>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</si>
  <si>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</si>
  <si>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</si>
  <si>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</si>
  <si>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</si>
  <si>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</si>
  <si>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</si>
  <si>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</si>
  <si>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</si>
  <si>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</si>
  <si>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</si>
  <si>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</si>
  <si>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</si>
  <si>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</si>
  <si>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</si>
  <si>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</si>
  <si>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</si>
  <si>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</si>
  <si>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</si>
  <si>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</si>
  <si>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</si>
  <si>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</si>
  <si>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</si>
  <si>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</si>
  <si>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</si>
  <si>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</si>
  <si>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</si>
  <si>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</si>
  <si>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</si>
  <si>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</si>
  <si>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</si>
  <si>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</si>
  <si>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</si>
  <si>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</si>
  <si>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</si>
  <si>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</si>
  <si>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</si>
  <si>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</si>
  <si>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</si>
  <si>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</si>
  <si>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</si>
  <si>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</si>
  <si>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</si>
  <si>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</si>
  <si>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</si>
  <si>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</si>
  <si>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</si>
  <si>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</si>
  <si>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</si>
  <si>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</si>
  <si>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</si>
  <si>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</si>
  <si>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</si>
  <si>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</si>
  <si>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</si>
  <si>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</si>
  <si>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</si>
  <si>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</si>
  <si>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</si>
  <si>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</si>
  <si>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</si>
  <si>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</si>
  <si>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</si>
  <si>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</si>
  <si>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</si>
  <si>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</si>
  <si>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</si>
  <si>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</si>
  <si>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</si>
  <si>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</si>
  <si>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</si>
  <si>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</si>
  <si>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</si>
  <si>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</si>
  <si>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</si>
  <si>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</si>
  <si>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</si>
  <si>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</si>
  <si>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</si>
  <si>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</si>
  <si>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</si>
  <si>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</si>
  <si>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</si>
  <si>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</si>
  <si>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</si>
  <si>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</si>
  <si>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</si>
  <si>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</si>
  <si>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</si>
  <si>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</si>
  <si>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</si>
  <si>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</si>
  <si>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</si>
  <si>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</si>
  <si>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</si>
  <si>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</si>
  <si>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</si>
  <si>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</si>
  <si>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</si>
  <si>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</si>
  <si>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</si>
  <si>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</si>
  <si>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</si>
  <si>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</si>
  <si>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</si>
  <si>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</si>
  <si>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</si>
  <si>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</si>
  <si>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</si>
  <si>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</si>
  <si>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</si>
  <si>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</si>
  <si>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</si>
  <si>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</si>
  <si>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</si>
  <si>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</si>
  <si>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</si>
  <si>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</si>
  <si>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</si>
  <si>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</si>
  <si>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</si>
  <si>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</si>
  <si>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</si>
  <si>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</si>
  <si>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</si>
  <si>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</si>
  <si>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</si>
  <si>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</si>
  <si>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</si>
  <si>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</si>
  <si>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</si>
  <si>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</si>
  <si>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</si>
  <si>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</si>
  <si>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</si>
  <si>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</si>
  <si>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</si>
  <si>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</si>
  <si>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</si>
  <si>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</si>
  <si>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</si>
  <si>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</si>
  <si>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</si>
  <si>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</si>
  <si>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</si>
  <si>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</si>
  <si>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</si>
  <si>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</si>
  <si>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</si>
  <si>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</si>
  <si>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</si>
  <si>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</si>
  <si>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</si>
  <si>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</si>
  <si>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</si>
  <si>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</si>
  <si>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</si>
  <si>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</si>
  <si>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</si>
  <si>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</si>
  <si>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</si>
  <si>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</si>
  <si>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</si>
  <si>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</si>
  <si>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</si>
  <si>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</si>
  <si>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</si>
  <si>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</si>
  <si>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</si>
  <si>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</si>
  <si>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</si>
  <si>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</si>
  <si>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</si>
  <si>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</si>
  <si>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</si>
  <si>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</si>
  <si>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</si>
  <si>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</si>
  <si>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</si>
  <si>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</si>
  <si>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</si>
  <si>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</si>
  <si>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</si>
  <si>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</si>
  <si>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</si>
  <si>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</si>
  <si>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</si>
  <si>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</si>
  <si>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</si>
  <si>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</si>
  <si>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</si>
  <si>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</si>
  <si>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</si>
  <si>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</si>
  <si>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</si>
  <si>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</si>
  <si>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</si>
  <si>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</si>
  <si>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</si>
  <si>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</si>
  <si>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</si>
  <si>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</si>
  <si>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</si>
  <si>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</si>
  <si>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</si>
  <si>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</si>
  <si>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</si>
  <si>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</si>
  <si>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</si>
  <si>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</si>
  <si>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</si>
  <si>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</si>
  <si>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</si>
  <si>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</si>
  <si>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</si>
  <si>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</si>
  <si>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</si>
  <si>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</si>
  <si>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</si>
  <si>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</si>
  <si>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</si>
  <si>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</si>
  <si>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</si>
  <si>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</si>
  <si>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</si>
  <si>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</si>
  <si>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</si>
  <si>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</si>
  <si>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</si>
  <si>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</si>
  <si>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</si>
  <si>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</si>
  <si>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</si>
  <si>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</si>
  <si>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</si>
  <si>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</si>
  <si>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</si>
  <si>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</si>
  <si>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</si>
  <si>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</si>
  <si>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</si>
  <si>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</si>
  <si>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</si>
  <si>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</si>
  <si>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</si>
  <si>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</si>
  <si>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</si>
  <si>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</si>
  <si>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</si>
  <si>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</si>
  <si>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</si>
  <si>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</si>
  <si>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</si>
  <si>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</si>
  <si>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</si>
  <si>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</si>
  <si>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</si>
  <si>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</si>
  <si>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</si>
  <si>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</si>
  <si>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</si>
  <si>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</si>
  <si>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</si>
  <si>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</si>
  <si>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</si>
  <si>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</si>
  <si>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</si>
  <si>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</si>
  <si>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</si>
  <si>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</si>
  <si>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</si>
  <si>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</si>
  <si>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</si>
  <si>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</si>
  <si>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</si>
  <si>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</si>
  <si>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</si>
  <si>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</si>
  <si>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</si>
  <si>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</si>
  <si>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</si>
  <si>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</si>
  <si>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</si>
  <si>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</si>
  <si>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</si>
  <si>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</si>
  <si>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</si>
  <si>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</si>
  <si>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</si>
  <si>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</si>
  <si>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</si>
  <si>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</si>
  <si>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</si>
  <si>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</si>
  <si>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</si>
  <si>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</si>
  <si>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</si>
  <si>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</si>
  <si>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</si>
  <si>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</si>
  <si>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</si>
  <si>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</si>
  <si>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</si>
  <si>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</si>
  <si>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</si>
  <si>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</si>
  <si>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</si>
  <si>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</si>
  <si>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</si>
  <si>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</si>
  <si>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</si>
  <si>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</si>
  <si>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</si>
  <si>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</si>
  <si>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</si>
  <si>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</si>
  <si>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</si>
  <si>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</si>
  <si>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</si>
  <si>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</si>
  <si>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</si>
  <si>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</si>
  <si>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</si>
  <si>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</si>
  <si>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</si>
  <si>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</si>
  <si>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</si>
  <si>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</si>
  <si>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</si>
  <si>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</si>
  <si>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</si>
  <si>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</si>
  <si>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</si>
  <si>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</si>
  <si>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</si>
  <si>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</si>
  <si>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</si>
  <si>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</si>
  <si>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</si>
  <si>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</si>
  <si>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</si>
  <si>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</si>
  <si>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</si>
  <si>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</si>
  <si>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</si>
  <si>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</si>
  <si>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</si>
  <si>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</si>
  <si>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</si>
  <si>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</si>
  <si>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</si>
  <si>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</si>
  <si>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</si>
  <si>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</si>
  <si>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</si>
  <si>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</si>
  <si>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</si>
  <si>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</si>
  <si>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</si>
  <si>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</si>
  <si>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</si>
  <si>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</si>
  <si>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</si>
  <si>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</si>
  <si>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</si>
  <si>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</si>
  <si>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</si>
  <si>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</si>
  <si>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</si>
  <si>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</si>
  <si>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</si>
  <si>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</si>
  <si>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</si>
  <si>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</si>
  <si>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</si>
  <si>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</si>
  <si>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</si>
  <si>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</si>
  <si>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</si>
  <si>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</si>
  <si>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</si>
  <si>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</si>
  <si>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</si>
  <si>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</si>
  <si>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</si>
  <si>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</si>
  <si>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</si>
  <si>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</si>
  <si>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</si>
  <si>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</si>
  <si>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</si>
  <si>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</si>
  <si>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</si>
  <si>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</si>
  <si>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</si>
  <si>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</si>
  <si>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</si>
  <si>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</si>
  <si>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</si>
  <si>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</si>
  <si>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</si>
  <si>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</si>
  <si>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</si>
  <si>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</si>
  <si>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</si>
  <si>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</si>
  <si>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</si>
  <si>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</si>
  <si>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</si>
  <si>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</si>
  <si>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</si>
  <si>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</si>
  <si>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</si>
  <si>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</si>
  <si>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</si>
  <si>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</si>
  <si>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</si>
  <si>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</si>
  <si>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</si>
  <si>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</si>
  <si>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</si>
  <si>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</si>
  <si>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</si>
  <si>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</si>
  <si>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</si>
  <si>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</si>
  <si>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</si>
  <si>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</si>
  <si>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</si>
  <si>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</si>
  <si>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</si>
  <si>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</si>
  <si>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</si>
  <si>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</si>
  <si>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</si>
  <si>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</si>
  <si>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</si>
  <si>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</si>
  <si>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</si>
  <si>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</si>
  <si>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</si>
  <si>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</si>
  <si>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</si>
  <si>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</si>
  <si>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</si>
  <si>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</si>
  <si>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</si>
  <si>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</si>
  <si>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</si>
  <si>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</si>
  <si>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</si>
  <si>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</si>
  <si>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</si>
  <si>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</si>
  <si>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</si>
  <si>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</si>
  <si>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</si>
  <si>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</si>
  <si>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</si>
  <si>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</si>
  <si>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</si>
  <si>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</si>
  <si>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</si>
  <si>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</si>
  <si>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</si>
  <si>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</si>
  <si>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</si>
  <si>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</si>
  <si>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</si>
  <si>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</si>
  <si>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</si>
  <si>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</si>
  <si>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</si>
  <si>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</si>
  <si>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</si>
  <si>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</si>
  <si>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</si>
  <si>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</si>
  <si>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</si>
  <si>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</si>
  <si>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</si>
  <si>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</si>
  <si>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</si>
  <si>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</si>
  <si>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</si>
  <si>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</si>
  <si>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</si>
  <si>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</si>
  <si>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</si>
  <si>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</si>
  <si>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</si>
  <si>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</si>
  <si>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</si>
  <si>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</si>
  <si>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</si>
  <si>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</si>
  <si>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</si>
  <si>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</si>
  <si>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</si>
  <si>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</si>
  <si>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</si>
  <si>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</si>
  <si>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</si>
  <si>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</si>
  <si>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</si>
  <si>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</si>
  <si>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</si>
  <si>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</si>
  <si>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</si>
  <si>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</si>
  <si>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</si>
  <si>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</si>
  <si>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</si>
  <si>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</si>
  <si>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</si>
  <si>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</si>
  <si>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</si>
  <si>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</si>
  <si>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</si>
  <si>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</si>
  <si>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</si>
  <si>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</si>
  <si>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</si>
  <si>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</si>
  <si>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</si>
  <si>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</si>
  <si>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</si>
  <si>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</si>
  <si>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</si>
  <si>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</si>
  <si>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</si>
  <si>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</si>
  <si>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</si>
  <si>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</si>
  <si>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</si>
  <si>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</si>
  <si>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</si>
  <si>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</si>
  <si>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</si>
  <si>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</si>
  <si>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</si>
  <si>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</si>
  <si>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</si>
  <si>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</si>
  <si>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</si>
  <si>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</si>
  <si>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</si>
  <si>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</si>
  <si>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</si>
  <si>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</si>
  <si>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</si>
  <si>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</si>
  <si>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</si>
  <si>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</si>
  <si>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</si>
  <si>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</si>
  <si>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</si>
  <si>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</si>
  <si>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</si>
  <si>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</si>
  <si>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</si>
  <si>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</si>
  <si>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</si>
  <si>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</si>
  <si>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</si>
  <si>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</si>
  <si>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</si>
  <si>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</si>
  <si>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</si>
  <si>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</si>
  <si>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</si>
  <si>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</si>
  <si>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</si>
  <si>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</si>
  <si>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</si>
  <si>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</si>
  <si>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</si>
  <si>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</si>
  <si>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</si>
  <si>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</si>
  <si>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</si>
  <si>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</si>
  <si>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</si>
  <si>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</si>
  <si>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</si>
  <si>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</si>
  <si>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</si>
  <si>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</si>
  <si>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</si>
  <si>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</si>
  <si>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</si>
  <si>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</si>
  <si>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</si>
  <si>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</si>
  <si>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</si>
  <si>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</si>
  <si>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</si>
  <si>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</si>
  <si>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</si>
  <si>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</si>
  <si>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</si>
  <si>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</si>
  <si>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</si>
  <si>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</si>
  <si>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</si>
  <si>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</si>
  <si>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</si>
  <si>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</si>
  <si>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</si>
  <si>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</si>
  <si>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</si>
  <si>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</si>
  <si>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</si>
  <si>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</si>
  <si>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</si>
  <si>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</si>
  <si>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</si>
  <si>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</si>
  <si>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</si>
  <si>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</si>
  <si>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</si>
  <si>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</si>
  <si>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</si>
  <si>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</si>
  <si>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</si>
  <si>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</si>
  <si>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</si>
  <si>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</si>
  <si>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</si>
  <si>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</si>
  <si>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</si>
  <si>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</si>
  <si>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</si>
  <si>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</si>
  <si>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</si>
  <si>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</si>
  <si>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</si>
  <si>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</si>
  <si>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</si>
  <si>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</si>
  <si>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</si>
  <si>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</si>
  <si>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</si>
  <si>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</si>
  <si>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</si>
  <si>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</si>
  <si>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</si>
  <si>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</si>
  <si>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</si>
  <si>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</si>
  <si>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</si>
  <si>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</si>
  <si>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</si>
  <si>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</si>
  <si>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</si>
  <si>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</si>
  <si>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</si>
  <si>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</si>
  <si>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</si>
  <si>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</si>
  <si>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</si>
  <si>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</si>
  <si>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</si>
  <si>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</si>
  <si>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</si>
  <si>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</si>
  <si>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</si>
  <si>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</si>
  <si>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</si>
  <si>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</si>
  <si>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</si>
  <si>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</si>
  <si>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</si>
  <si>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</si>
  <si>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</si>
  <si>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</si>
  <si>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</si>
  <si>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</si>
  <si>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</si>
  <si>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</si>
  <si>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</si>
  <si>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</si>
  <si>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</si>
  <si>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</si>
  <si>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</si>
  <si>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</si>
  <si>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</si>
  <si>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</si>
  <si>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</si>
  <si>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</si>
  <si>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</si>
  <si>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</si>
  <si>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</si>
  <si>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</si>
  <si>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</si>
  <si>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</si>
  <si>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</si>
  <si>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</si>
  <si>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</si>
  <si>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</si>
  <si>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</si>
  <si>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</si>
  <si>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</si>
  <si>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</si>
  <si>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</si>
  <si>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</si>
  <si>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</si>
  <si>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</si>
  <si>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</si>
  <si>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</si>
  <si>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</si>
  <si>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</si>
  <si>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</si>
  <si>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</si>
  <si>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</si>
  <si>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</si>
  <si>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</si>
  <si>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</si>
  <si>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</si>
  <si>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</si>
  <si>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</si>
  <si>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</si>
  <si>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</si>
  <si>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</si>
  <si>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</si>
  <si>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</si>
  <si>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</si>
  <si>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</si>
  <si>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</si>
  <si>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</si>
  <si>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</si>
  <si>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</si>
  <si>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</si>
  <si>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</si>
  <si>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</si>
  <si>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</si>
  <si>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</si>
  <si>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</si>
  <si>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</si>
  <si>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</si>
  <si>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</si>
  <si>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</si>
  <si>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</si>
  <si>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</si>
  <si>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</si>
  <si>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</si>
  <si>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</si>
  <si>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</si>
  <si>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</si>
  <si>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</si>
  <si>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</si>
  <si>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</si>
  <si>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</si>
  <si>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</si>
  <si>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</si>
  <si>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</si>
  <si>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</si>
  <si>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</si>
  <si>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</si>
  <si>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</si>
  <si>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</si>
  <si>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</si>
  <si>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</si>
  <si>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</si>
  <si>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</si>
  <si>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</si>
  <si>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</si>
  <si>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</si>
  <si>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</si>
  <si>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</si>
  <si>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</si>
  <si>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</si>
  <si>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</si>
  <si>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</si>
  <si>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</si>
  <si>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</si>
  <si>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</si>
  <si>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</si>
  <si>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</si>
  <si>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</si>
  <si>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</si>
  <si>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</si>
  <si>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</si>
  <si>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</si>
  <si>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</si>
  <si>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</si>
  <si>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</si>
  <si>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</si>
  <si>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</si>
  <si>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</si>
  <si>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</si>
  <si>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</si>
  <si>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</si>
  <si>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</si>
  <si>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</si>
  <si>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</si>
  <si>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</si>
  <si>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</si>
  <si>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</si>
  <si>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</si>
  <si>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</si>
  <si>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</si>
  <si>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</si>
  <si>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</si>
  <si>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</si>
  <si>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</si>
  <si>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</si>
  <si>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</si>
  <si>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</si>
  <si>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</si>
  <si>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</si>
  <si>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</si>
  <si>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</si>
  <si>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</si>
  <si>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</si>
  <si>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</si>
  <si>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</si>
  <si>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</si>
  <si>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</si>
  <si>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</si>
  <si>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</si>
  <si>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</si>
  <si>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</si>
  <si>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</si>
  <si>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</si>
  <si>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</si>
  <si>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</si>
  <si>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</si>
  <si>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</si>
  <si>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</si>
  <si>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</si>
  <si>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</si>
  <si>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</si>
  <si>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</si>
  <si>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</si>
  <si>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</si>
  <si>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</si>
  <si>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</si>
  <si>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</si>
  <si>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</si>
  <si>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</si>
  <si>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</si>
  <si>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</si>
  <si>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</si>
  <si>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</si>
  <si>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</si>
  <si>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</si>
  <si>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</si>
  <si>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</si>
  <si>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</si>
  <si>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</si>
  <si>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</si>
  <si>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</si>
  <si>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</si>
  <si>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</si>
  <si>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</si>
  <si>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</si>
  <si>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</si>
  <si>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</si>
  <si>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</si>
  <si>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</si>
  <si>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</si>
  <si>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</si>
  <si>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</si>
  <si>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</si>
  <si>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</si>
  <si>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</si>
  <si>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</si>
  <si>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</si>
  <si>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</si>
  <si>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</si>
  <si>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</si>
  <si>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</si>
  <si>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</si>
  <si>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</si>
  <si>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</si>
  <si>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</si>
  <si>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</si>
  <si>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</si>
  <si>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</si>
  <si>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</si>
  <si>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</si>
  <si>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</si>
  <si>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</si>
  <si>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</si>
  <si>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</si>
  <si>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</si>
  <si>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</si>
  <si>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</si>
  <si>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</si>
  <si>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</si>
  <si>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</si>
  <si>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</si>
  <si>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</si>
  <si>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</si>
  <si>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</si>
  <si>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</si>
  <si>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</si>
  <si>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</si>
  <si>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</si>
  <si>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</si>
  <si>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</si>
  <si>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</si>
  <si>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</si>
  <si>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</si>
  <si>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</si>
  <si>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</si>
  <si>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</si>
  <si>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</si>
  <si>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</si>
  <si>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</si>
  <si>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</si>
  <si>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</si>
  <si>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</si>
  <si>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</si>
  <si>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</si>
  <si>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</si>
  <si>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</si>
  <si>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</si>
  <si>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</si>
  <si>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</si>
  <si>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</si>
  <si>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</si>
  <si>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</si>
  <si>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</si>
  <si>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</si>
  <si>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</si>
  <si>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</si>
  <si>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</si>
  <si>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</si>
  <si>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</si>
  <si>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</si>
  <si>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</si>
  <si>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</si>
  <si>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</si>
  <si>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</si>
  <si>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</si>
  <si>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</si>
  <si>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</si>
  <si>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</si>
  <si>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</si>
  <si>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</si>
  <si>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</si>
  <si>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</si>
  <si>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</si>
  <si>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</si>
  <si>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</si>
  <si>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</si>
  <si>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</si>
  <si>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</si>
  <si>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</si>
  <si>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</si>
  <si>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</si>
  <si>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</si>
  <si>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</si>
  <si>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</si>
  <si>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</si>
  <si>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</si>
  <si>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</si>
  <si>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</si>
  <si>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</si>
  <si>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</si>
  <si>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</si>
  <si>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</si>
  <si>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</si>
  <si>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</si>
  <si>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</si>
  <si>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</si>
  <si>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</si>
  <si>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</si>
  <si>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</si>
  <si>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</si>
  <si>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</si>
  <si>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</si>
  <si>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</si>
  <si>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</si>
  <si>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</si>
  <si>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</si>
  <si>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</si>
  <si>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</si>
  <si>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</si>
  <si>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</si>
  <si>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</si>
  <si>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</si>
  <si>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</si>
  <si>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</si>
  <si>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</si>
  <si>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</si>
  <si>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</si>
  <si>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</si>
  <si>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</si>
  <si>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</si>
  <si>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</si>
  <si>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</si>
  <si>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</si>
  <si>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</si>
  <si>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</si>
  <si>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</si>
  <si>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</si>
  <si>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</si>
  <si>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</si>
  <si>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</si>
  <si>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</si>
  <si>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</si>
  <si>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</si>
  <si>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</si>
  <si>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</si>
  <si>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</si>
  <si>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</si>
  <si>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</si>
  <si>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</si>
  <si>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</si>
  <si>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</si>
  <si>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</si>
  <si>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</si>
  <si>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</si>
  <si>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</si>
  <si>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</si>
  <si>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</si>
  <si>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</si>
  <si>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</si>
  <si>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</si>
  <si>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</si>
  <si>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</si>
  <si>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</si>
  <si>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</si>
  <si>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</si>
  <si>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</si>
  <si>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</si>
  <si>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</si>
  <si>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</si>
  <si>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</si>
  <si>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</si>
  <si>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</si>
  <si>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</si>
  <si>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</si>
  <si>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</si>
  <si>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</si>
  <si>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</si>
  <si>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</si>
  <si>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</si>
  <si>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</si>
  <si>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</si>
  <si>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</si>
  <si>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</si>
  <si>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</si>
  <si>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</si>
  <si>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</si>
  <si>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</si>
  <si>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</si>
  <si>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</si>
  <si>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</si>
  <si>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</si>
  <si>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</si>
  <si>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</si>
  <si>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</si>
  <si>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</si>
  <si>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</si>
  <si>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</si>
  <si>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</si>
  <si>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</si>
  <si>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</si>
  <si>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</si>
  <si>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</si>
  <si>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</si>
  <si>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</si>
  <si>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</si>
  <si>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</si>
  <si>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</si>
  <si>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</si>
  <si>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</si>
  <si>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</si>
  <si>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</si>
  <si>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</si>
  <si>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</si>
  <si>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</si>
  <si>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</si>
  <si>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</si>
  <si>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</si>
  <si>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</si>
  <si>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</si>
  <si>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</si>
  <si>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</si>
  <si>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</si>
  <si>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</si>
  <si>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</si>
  <si>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</si>
  <si>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</si>
  <si>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</si>
  <si>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</si>
  <si>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</si>
  <si>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</si>
  <si>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</si>
  <si>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</si>
  <si>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</si>
  <si>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</si>
  <si>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</si>
  <si>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</si>
  <si>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</si>
  <si>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</si>
  <si>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</si>
  <si>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</si>
  <si>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</si>
  <si>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</si>
  <si>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</si>
  <si>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</si>
  <si>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</si>
  <si>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</si>
  <si>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</si>
  <si>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</si>
  <si>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</si>
  <si>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</si>
  <si>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</si>
  <si>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</si>
  <si>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</si>
  <si>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</si>
  <si>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</si>
  <si>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</si>
  <si>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</si>
  <si>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</si>
  <si>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</si>
  <si>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</si>
  <si>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</si>
  <si>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</si>
  <si>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</si>
  <si>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</si>
  <si>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</si>
  <si>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</si>
  <si>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</si>
  <si>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</si>
  <si>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</si>
  <si>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</si>
  <si>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</si>
  <si>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</si>
  <si>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</si>
  <si>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</si>
  <si>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</si>
  <si>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</si>
  <si>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</si>
  <si>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</si>
  <si>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</si>
  <si>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</si>
  <si>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</si>
  <si>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</si>
  <si>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</si>
  <si>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</si>
  <si>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</si>
  <si>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</si>
  <si>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</si>
  <si>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</si>
  <si>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</si>
  <si>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</si>
  <si>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</si>
  <si>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</si>
  <si>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</si>
  <si>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</si>
  <si>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</si>
  <si>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</si>
  <si>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</si>
  <si>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</si>
  <si>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</si>
  <si>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</si>
  <si>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</si>
  <si>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</si>
  <si>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</si>
  <si>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</si>
  <si>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</si>
  <si>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</si>
  <si>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</si>
  <si>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</si>
  <si>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</si>
  <si>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</si>
  <si>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</si>
  <si>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</si>
  <si>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</si>
  <si>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</si>
  <si>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</si>
  <si>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</si>
  <si>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</si>
  <si>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</si>
  <si>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</si>
  <si>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</si>
  <si>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</si>
  <si>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</si>
  <si>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</si>
  <si>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</si>
  <si>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</si>
  <si>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</si>
  <si>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</si>
  <si>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</si>
  <si>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</si>
  <si>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</si>
  <si>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</si>
  <si>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</si>
  <si>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</si>
  <si>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</si>
  <si>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</si>
  <si>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</si>
  <si>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</si>
  <si>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</si>
  <si>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</si>
  <si>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</si>
  <si>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</si>
  <si>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</si>
  <si>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</si>
  <si>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</si>
  <si>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</si>
  <si>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</si>
  <si>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</si>
  <si>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</si>
  <si>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</si>
  <si>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</si>
  <si>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</si>
  <si>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</si>
  <si>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</si>
  <si>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</si>
  <si>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</si>
  <si>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</si>
  <si>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</si>
  <si>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</si>
  <si>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</si>
  <si>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</si>
  <si>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</si>
  <si>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</si>
  <si>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</si>
  <si>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</si>
  <si>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</si>
  <si>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</si>
  <si>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</si>
  <si>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</si>
  <si>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</si>
  <si>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</si>
  <si>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</si>
  <si>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</si>
  <si>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</si>
  <si>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</si>
  <si>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</si>
  <si>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</si>
  <si>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</si>
  <si>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</si>
  <si>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</si>
  <si>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</si>
  <si>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</si>
  <si>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</si>
  <si>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</si>
  <si>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</si>
  <si>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</si>
  <si>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</si>
  <si>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</si>
  <si>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</si>
  <si>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</si>
  <si>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</si>
  <si>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</si>
  <si>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</si>
  <si>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</si>
  <si>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</si>
  <si>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</si>
  <si>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</si>
  <si>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</si>
  <si>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</si>
  <si>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</si>
  <si>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</si>
  <si>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</si>
  <si>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</si>
  <si>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</si>
  <si>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</si>
  <si>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</si>
  <si>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</si>
  <si>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</si>
  <si>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</si>
  <si>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</si>
  <si>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</si>
  <si>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</si>
  <si>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</si>
  <si>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</si>
  <si>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</si>
  <si>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</si>
  <si>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</si>
  <si>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</si>
  <si>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</si>
  <si>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</si>
  <si>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</si>
  <si>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</si>
  <si>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</si>
  <si>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</si>
  <si>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</si>
  <si>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</si>
  <si>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</si>
  <si>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</si>
  <si>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</si>
  <si>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</si>
  <si>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</si>
  <si>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</si>
  <si>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</si>
  <si>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</si>
  <si>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</si>
  <si>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</si>
  <si>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</si>
  <si>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</si>
  <si>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</si>
  <si>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</si>
  <si>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</si>
  <si>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</si>
  <si>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</si>
  <si>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</si>
  <si>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</si>
  <si>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</si>
  <si>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</si>
  <si>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</si>
  <si>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</si>
  <si>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</si>
  <si>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</si>
  <si>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</si>
  <si>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</si>
  <si>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</si>
  <si>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</si>
  <si>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</si>
  <si>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</si>
  <si>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</si>
  <si>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</si>
  <si>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</si>
  <si>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</si>
  <si>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</si>
  <si>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</si>
  <si>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</si>
  <si>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</si>
  <si>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</si>
  <si>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</si>
  <si>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</si>
  <si>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</si>
  <si>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</si>
  <si>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</si>
  <si>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</si>
  <si>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</si>
  <si>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</si>
  <si>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</si>
  <si>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</si>
  <si>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</si>
  <si>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</si>
  <si>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</si>
  <si>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</si>
  <si>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</si>
  <si>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</si>
  <si>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</si>
  <si>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</si>
  <si>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</si>
  <si>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</si>
  <si>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</si>
  <si>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</si>
  <si>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</si>
  <si>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</si>
  <si>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</si>
  <si>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</si>
  <si>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</si>
  <si>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</si>
  <si>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</si>
  <si>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</si>
  <si>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</si>
  <si>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</si>
  <si>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</si>
  <si>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</si>
  <si>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</si>
  <si>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</si>
  <si>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</si>
  <si>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</si>
  <si>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</si>
  <si>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</si>
  <si>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</si>
  <si>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</si>
  <si>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</si>
  <si>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</si>
  <si>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</si>
  <si>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</si>
  <si>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</si>
  <si>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</si>
  <si>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</si>
  <si>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</si>
  <si>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</si>
  <si>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</si>
  <si>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</si>
  <si>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</si>
  <si>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</si>
  <si>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</si>
  <si>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</si>
  <si>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</si>
  <si>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</si>
  <si>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</si>
  <si>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</si>
  <si>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</si>
  <si>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</si>
  <si>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</si>
  <si>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</si>
  <si>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</si>
  <si>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</si>
  <si>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</si>
  <si>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</si>
  <si>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</si>
  <si>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</si>
  <si>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</si>
  <si>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</si>
  <si>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</si>
  <si>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</si>
  <si>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</si>
  <si>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</si>
  <si>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</si>
  <si>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</si>
  <si>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</si>
  <si>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</si>
  <si>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</si>
  <si>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</si>
  <si>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</si>
  <si>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</si>
  <si>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</si>
  <si>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</si>
  <si>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</si>
  <si>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</si>
  <si>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</si>
  <si>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</si>
  <si>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</si>
  <si>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</si>
  <si>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</si>
  <si>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</si>
  <si>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</si>
  <si>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</si>
  <si>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</si>
  <si>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</si>
  <si>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</si>
  <si>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</si>
  <si>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</si>
  <si>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</si>
  <si>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</si>
  <si>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</si>
  <si>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</si>
  <si>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</si>
  <si>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</si>
  <si>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</si>
  <si>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</si>
  <si>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</si>
  <si>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</si>
  <si>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</si>
  <si>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</si>
  <si>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</si>
  <si>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</si>
  <si>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</si>
  <si>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</si>
  <si>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</si>
  <si>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</si>
  <si>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</si>
  <si>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</si>
  <si>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</si>
  <si>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</si>
  <si>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</si>
  <si>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</si>
  <si>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</si>
  <si>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</si>
  <si>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</si>
  <si>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</si>
  <si>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</si>
  <si>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</si>
  <si>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</si>
  <si>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</si>
  <si>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</si>
  <si>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</si>
  <si>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</si>
  <si>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</si>
  <si>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</si>
  <si>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</si>
  <si>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</si>
  <si>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</si>
  <si>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</si>
  <si>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</si>
  <si>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</si>
  <si>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</si>
  <si>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</si>
  <si>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</si>
  <si>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</si>
  <si>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</si>
  <si>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</si>
  <si>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</si>
  <si>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</si>
  <si>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</si>
  <si>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</si>
  <si>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</si>
  <si>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</si>
  <si>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</si>
  <si>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</si>
  <si>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</si>
  <si>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</si>
  <si>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</si>
  <si>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</si>
  <si>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</si>
  <si>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</si>
  <si>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</si>
  <si>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</si>
  <si>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</si>
  <si>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</si>
  <si>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</si>
  <si>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</si>
  <si>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</si>
  <si>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</si>
  <si>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</si>
  <si>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</si>
  <si>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</si>
  <si>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</si>
  <si>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</si>
  <si>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</si>
  <si>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</si>
  <si>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</si>
  <si>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</si>
  <si>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</si>
  <si>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</si>
  <si>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</si>
  <si>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</si>
  <si>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</si>
  <si>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</si>
  <si>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</si>
  <si>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</si>
  <si>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</si>
  <si>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</si>
  <si>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</si>
  <si>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</si>
  <si>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</si>
  <si>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</si>
  <si>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</si>
  <si>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</si>
  <si>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</si>
  <si>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</si>
  <si>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</si>
  <si>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</si>
  <si>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</si>
  <si>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</si>
  <si>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</si>
  <si>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</si>
  <si>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</si>
  <si>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</si>
  <si>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</si>
  <si>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</si>
  <si>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</si>
  <si>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</si>
  <si>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</si>
  <si>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</si>
  <si>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</si>
  <si>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</si>
  <si>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</si>
  <si>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</si>
  <si>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</si>
  <si>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</si>
  <si>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</si>
  <si>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</si>
  <si>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</si>
  <si>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</si>
  <si>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</si>
  <si>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</si>
  <si>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</si>
  <si>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</si>
  <si>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</si>
  <si>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</si>
  <si>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</si>
  <si>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</si>
  <si>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</si>
  <si>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</si>
  <si>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</si>
  <si>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</si>
  <si>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</si>
  <si>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</si>
  <si>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</si>
  <si>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</si>
  <si>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</si>
  <si>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</si>
  <si>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</si>
  <si>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</si>
  <si>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</si>
  <si>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</si>
  <si>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</si>
  <si>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</si>
  <si>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</si>
  <si>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</si>
  <si>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</si>
  <si>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</si>
  <si>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</si>
  <si>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</si>
  <si>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</si>
  <si>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</si>
  <si>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</si>
  <si>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</si>
  <si>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</si>
  <si>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</si>
  <si>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</si>
  <si>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</si>
  <si>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</si>
  <si>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</si>
  <si>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</si>
  <si>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</si>
  <si>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</si>
  <si>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</si>
  <si>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</si>
  <si>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</si>
  <si>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</si>
  <si>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</si>
  <si>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</si>
  <si>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</si>
  <si>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</si>
  <si>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</si>
  <si>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</si>
  <si>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</si>
  <si>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</si>
  <si>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</si>
  <si>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</si>
  <si>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</si>
  <si>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</si>
  <si>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</si>
  <si>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</si>
  <si>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</si>
  <si>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</si>
  <si>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</si>
  <si>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</si>
  <si>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</si>
  <si>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</si>
  <si>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</si>
  <si>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</si>
  <si>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</si>
  <si>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</si>
  <si>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</si>
  <si>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</si>
  <si>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</si>
  <si>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</si>
  <si>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</si>
  <si>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</si>
  <si>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</si>
  <si>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</si>
  <si>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</si>
  <si>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</si>
  <si>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</si>
  <si>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</si>
  <si>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</si>
  <si>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</si>
  <si>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</si>
  <si>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</si>
  <si>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</si>
  <si>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</si>
  <si>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</si>
  <si>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</si>
  <si>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</si>
  <si>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</si>
  <si>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</si>
  <si>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</si>
  <si>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</si>
  <si>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</si>
  <si>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</si>
  <si>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</si>
  <si>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</si>
  <si>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</si>
  <si>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</si>
  <si>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</si>
  <si>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</si>
  <si>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</si>
  <si>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</si>
  <si>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</si>
  <si>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</si>
  <si>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</si>
  <si>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</si>
  <si>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</si>
  <si>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</si>
  <si>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</si>
  <si>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</si>
  <si>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</si>
  <si>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</si>
  <si>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</si>
  <si>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</si>
  <si>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</si>
  <si>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</si>
  <si>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</si>
  <si>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</si>
  <si>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</si>
  <si>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</si>
  <si>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</si>
  <si>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</si>
  <si>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</si>
  <si>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</si>
  <si>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</si>
  <si>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</si>
  <si>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</si>
  <si>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</si>
  <si>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</si>
  <si>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</si>
  <si>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</si>
  <si>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</si>
  <si>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</si>
  <si>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</si>
  <si>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</si>
  <si>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</si>
  <si>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</si>
  <si>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</si>
  <si>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</si>
  <si>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</si>
  <si>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</si>
  <si>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</si>
  <si>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</si>
  <si>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</si>
  <si>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</si>
  <si>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</si>
  <si>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</si>
  <si>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</si>
  <si>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</si>
  <si>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</si>
  <si>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</si>
  <si>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</si>
  <si>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</si>
  <si>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</si>
  <si>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</si>
  <si>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</si>
  <si>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</si>
  <si>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</si>
  <si>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</si>
  <si>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</si>
  <si>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</si>
  <si>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</si>
  <si>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</si>
  <si>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</si>
  <si>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</si>
  <si>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</si>
  <si>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</si>
  <si>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</si>
  <si>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</si>
  <si>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</si>
  <si>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</si>
  <si>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</si>
  <si>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</si>
  <si>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</si>
  <si>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</si>
  <si>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</si>
  <si>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</si>
  <si>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</si>
  <si>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</si>
  <si>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</si>
  <si>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</si>
  <si>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</si>
  <si>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</si>
  <si>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</si>
  <si>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</si>
  <si>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</si>
  <si>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</si>
  <si>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</si>
  <si>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</si>
  <si>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</si>
  <si>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</si>
  <si>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</si>
  <si>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</si>
  <si>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</si>
  <si>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</si>
  <si>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</si>
  <si>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</si>
  <si>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</si>
  <si>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</si>
  <si>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</si>
  <si>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</si>
  <si>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</si>
  <si>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</si>
  <si>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</si>
  <si>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</si>
  <si>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</si>
  <si>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</si>
  <si>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</si>
  <si>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</si>
  <si>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</si>
  <si>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</si>
  <si>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</si>
  <si>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</si>
  <si>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</si>
  <si>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</si>
  <si>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</si>
  <si>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</si>
  <si>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</si>
  <si>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</si>
  <si>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</si>
  <si>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</si>
  <si>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</si>
  <si>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</si>
  <si>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</si>
  <si>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</si>
  <si>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</si>
  <si>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</si>
  <si>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</si>
  <si>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</si>
  <si>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</si>
  <si>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</si>
  <si>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</si>
  <si>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</si>
  <si>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</si>
  <si>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</si>
  <si>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</si>
  <si>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</si>
  <si>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</si>
  <si>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</si>
  <si>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</si>
  <si>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</si>
  <si>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</si>
  <si>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</si>
  <si>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</si>
  <si>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</si>
  <si>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</si>
  <si>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</si>
  <si>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</si>
  <si>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</si>
  <si>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</si>
  <si>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</si>
  <si>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</si>
  <si>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</si>
  <si>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</si>
  <si>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</si>
  <si>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</si>
  <si>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</si>
  <si>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</si>
  <si>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</si>
  <si>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</si>
  <si>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</si>
  <si>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</si>
  <si>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</si>
  <si>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</si>
  <si>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</si>
  <si>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</si>
  <si>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</si>
  <si>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</si>
  <si>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</si>
  <si>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</si>
  <si>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</si>
  <si>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</si>
  <si>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</si>
  <si>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</si>
  <si>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</si>
  <si>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</si>
  <si>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</si>
  <si>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</si>
  <si>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</si>
  <si>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</si>
  <si>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</si>
  <si>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</si>
  <si>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</si>
  <si>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</si>
  <si>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</si>
  <si>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</si>
  <si>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</si>
  <si>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</si>
  <si>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</si>
  <si>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</si>
  <si>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</si>
  <si>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</si>
  <si>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</si>
  <si>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</si>
  <si>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</si>
  <si>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</si>
  <si>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</si>
  <si>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</si>
  <si>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</si>
  <si>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</si>
  <si>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</si>
  <si>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</si>
  <si>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</si>
  <si>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</si>
  <si>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</si>
  <si>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</si>
  <si>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</si>
  <si>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</si>
  <si>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</si>
  <si>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</si>
  <si>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</si>
  <si>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</si>
  <si>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</si>
  <si>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</si>
  <si>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</si>
  <si>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</si>
  <si>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</si>
  <si>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</si>
  <si>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</si>
  <si>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</si>
  <si>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</si>
  <si>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</si>
  <si>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</si>
  <si>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</si>
  <si>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</si>
  <si>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</si>
  <si>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</si>
  <si>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</si>
  <si>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</si>
  <si>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</si>
  <si>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</si>
  <si>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</si>
  <si>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</si>
  <si>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</si>
  <si>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</si>
  <si>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</si>
  <si>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</si>
  <si>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</si>
  <si>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</si>
  <si>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</si>
  <si>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</si>
  <si>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</si>
  <si>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</si>
  <si>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</si>
  <si>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</si>
  <si>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</si>
  <si>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</si>
  <si>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</si>
  <si>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</si>
  <si>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</si>
  <si>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</si>
  <si>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</si>
  <si>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</si>
  <si>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</si>
  <si>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</si>
  <si>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</si>
  <si>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</si>
  <si>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</si>
  <si>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</si>
  <si>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</si>
  <si>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</si>
  <si>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</si>
  <si>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</si>
  <si>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</si>
  <si>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</si>
  <si>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</si>
  <si>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</si>
  <si>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</si>
  <si>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</si>
  <si>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</si>
  <si>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</si>
  <si>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</si>
  <si>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</si>
  <si>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</si>
  <si>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</si>
  <si>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</si>
  <si>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</si>
  <si>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</si>
  <si>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</si>
  <si>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</si>
  <si>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</si>
  <si>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</si>
  <si>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</si>
  <si>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</si>
  <si>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</si>
  <si>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</si>
  <si>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</si>
  <si>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</si>
  <si>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</si>
  <si>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</si>
  <si>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</si>
  <si>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</si>
  <si>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</si>
  <si>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</si>
  <si>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</si>
  <si>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</si>
  <si>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</si>
  <si>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</si>
  <si>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</si>
  <si>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</si>
  <si>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</si>
  <si>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</si>
  <si>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</si>
  <si>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</si>
  <si>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</si>
  <si>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</si>
  <si>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</si>
  <si>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</si>
  <si>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</si>
  <si>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</si>
  <si>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</si>
  <si>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</si>
  <si>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</si>
  <si>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</si>
  <si>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</si>
  <si>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</si>
  <si>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</si>
  <si>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</si>
  <si>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</si>
  <si>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</si>
  <si>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</si>
  <si>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</si>
  <si>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</si>
  <si>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</si>
  <si>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</si>
  <si>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</si>
  <si>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</si>
  <si>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</si>
  <si>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</si>
  <si>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</si>
  <si>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</si>
  <si>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</si>
  <si>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</si>
  <si>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</si>
  <si>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</si>
  <si>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</si>
  <si>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</si>
  <si>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</si>
  <si>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</si>
  <si>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</si>
  <si>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</si>
  <si>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</si>
  <si>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</si>
  <si>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</si>
  <si>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</si>
  <si>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</si>
  <si>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</si>
  <si>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</si>
  <si>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</si>
  <si>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</si>
  <si>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</si>
  <si>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</si>
  <si>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</si>
  <si>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</si>
  <si>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</si>
  <si>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</si>
  <si>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</si>
  <si>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</si>
  <si>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</si>
  <si>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</si>
  <si>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</si>
  <si>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</si>
  <si>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</si>
  <si>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</si>
  <si>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</si>
  <si>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</si>
  <si>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</si>
  <si>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</si>
  <si>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</si>
  <si>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</si>
  <si>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</si>
  <si>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</si>
  <si>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</si>
  <si>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</si>
  <si>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</si>
  <si>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</si>
  <si>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</si>
  <si>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</si>
  <si>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</si>
  <si>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</si>
  <si>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</si>
  <si>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</si>
  <si>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</si>
  <si>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</si>
  <si>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</si>
  <si>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</si>
  <si>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</si>
  <si>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</si>
  <si>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</si>
  <si>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</si>
  <si>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</si>
  <si>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</si>
  <si>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</si>
  <si>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</si>
  <si>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</si>
  <si>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</si>
  <si>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</si>
  <si>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</si>
  <si>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</si>
  <si>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</si>
  <si>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</si>
  <si>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</si>
  <si>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</si>
  <si>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</si>
  <si>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</si>
  <si>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</si>
  <si>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</si>
  <si>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</si>
  <si>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</si>
  <si>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</si>
  <si>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</si>
  <si>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</si>
  <si>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</si>
  <si>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</si>
  <si>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</si>
  <si>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</si>
  <si>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</si>
  <si>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</si>
  <si>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</si>
  <si>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</si>
  <si>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</si>
  <si>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</si>
  <si>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</si>
  <si>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</si>
  <si>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</si>
  <si>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</si>
  <si>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</si>
  <si>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</si>
  <si>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</si>
  <si>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</si>
  <si>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</si>
  <si>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</si>
  <si>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</si>
  <si>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</si>
  <si>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</si>
  <si>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</si>
  <si>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</si>
  <si>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</si>
  <si>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</si>
  <si>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</si>
  <si>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</si>
  <si>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</si>
  <si>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</si>
  <si>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</si>
  <si>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</si>
  <si>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</si>
  <si>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</si>
  <si>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</si>
  <si>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</si>
  <si>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</si>
  <si>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</si>
  <si>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</si>
  <si>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</si>
  <si>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</si>
  <si>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</si>
  <si>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</si>
  <si>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</si>
  <si>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</si>
  <si>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</si>
  <si>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</si>
  <si>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</si>
  <si>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</si>
  <si>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</si>
  <si>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</si>
  <si>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</si>
  <si>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</si>
  <si>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</si>
  <si>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</si>
  <si>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</si>
  <si>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</si>
  <si>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</si>
  <si>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</si>
  <si>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</si>
  <si>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</si>
  <si>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</si>
  <si>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</si>
  <si>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</si>
  <si>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</si>
  <si>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</si>
  <si>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</si>
  <si>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</si>
  <si>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</si>
  <si>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</si>
  <si>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</si>
  <si>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</si>
  <si>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</si>
  <si>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</si>
  <si>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</si>
  <si>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</si>
  <si>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</si>
  <si>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</si>
  <si>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</si>
  <si>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</si>
  <si>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</si>
  <si>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</si>
  <si>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</si>
  <si>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</si>
  <si>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</si>
  <si>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</si>
  <si>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</si>
  <si>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</si>
  <si>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</si>
  <si>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</si>
  <si>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</si>
  <si>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</si>
  <si>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</si>
  <si>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</si>
  <si>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</si>
  <si>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</si>
  <si>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</si>
  <si>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</si>
  <si>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</si>
  <si>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</si>
  <si>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</si>
  <si>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</si>
  <si>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</si>
  <si>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</si>
  <si>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</si>
  <si>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</si>
  <si>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</si>
  <si>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</si>
  <si>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</si>
  <si>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</si>
  <si>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</si>
  <si>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</si>
  <si>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</si>
  <si>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</si>
  <si>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</si>
  <si>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</si>
  <si>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</si>
  <si>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</si>
  <si>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</si>
  <si>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</si>
  <si>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</si>
  <si>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</si>
  <si>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</si>
  <si>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</si>
  <si>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</si>
  <si>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</si>
  <si>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</si>
  <si>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</si>
  <si>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</si>
  <si>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</si>
  <si>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</si>
  <si>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</si>
  <si>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</si>
  <si>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</si>
  <si>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</si>
  <si>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</si>
  <si>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</si>
  <si>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</si>
  <si>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</si>
  <si>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</si>
  <si>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</si>
  <si>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</si>
  <si>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</si>
  <si>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</si>
  <si>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</si>
  <si>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</si>
  <si>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</si>
  <si>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</si>
  <si>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</si>
  <si>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</si>
  <si>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</si>
  <si>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</si>
  <si>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</si>
  <si>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</si>
  <si>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</si>
  <si>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</si>
  <si>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</si>
  <si>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</si>
  <si>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</si>
  <si>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</si>
  <si>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</si>
  <si>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</si>
  <si>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</si>
  <si>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</si>
  <si>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</si>
  <si>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</si>
  <si>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</si>
  <si>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</si>
  <si>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</si>
  <si>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</si>
  <si>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</si>
  <si>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</si>
  <si>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</si>
  <si>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</si>
  <si>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</si>
  <si>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</si>
  <si>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</si>
  <si>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</si>
  <si>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</si>
  <si>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</si>
  <si>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</si>
  <si>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</si>
  <si>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</si>
  <si>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</si>
  <si>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</si>
  <si>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</si>
  <si>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</si>
  <si>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</si>
  <si>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</si>
  <si>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</si>
  <si>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</si>
  <si>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</si>
  <si>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</si>
  <si>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</si>
  <si>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</si>
  <si>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</si>
  <si>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</si>
  <si>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</si>
  <si>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</si>
  <si>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</si>
  <si>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</si>
  <si>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</si>
  <si>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</si>
  <si>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</si>
  <si>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</si>
  <si>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</si>
  <si>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</si>
  <si>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</si>
  <si>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</si>
  <si>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</si>
  <si>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</si>
  <si>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</si>
  <si>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</si>
  <si>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</si>
  <si>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</si>
  <si>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</si>
  <si>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</si>
  <si>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</si>
  <si>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</si>
  <si>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</si>
  <si>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</si>
  <si>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</si>
  <si>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</si>
  <si>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</si>
  <si>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</si>
  <si>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</si>
  <si>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</si>
  <si>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</si>
  <si>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</si>
  <si>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</si>
  <si>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</si>
  <si>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</si>
  <si>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</si>
  <si>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</si>
  <si>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</si>
  <si>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</si>
  <si>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</si>
  <si>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</si>
  <si>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</si>
  <si>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</si>
  <si>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</si>
  <si>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</si>
  <si>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</si>
  <si>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</si>
  <si>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</si>
  <si>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</si>
  <si>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</si>
  <si>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</si>
  <si>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</si>
  <si>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</si>
  <si>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</si>
  <si>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</si>
  <si>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</si>
  <si>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</si>
  <si>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</si>
  <si>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</si>
  <si>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</si>
  <si>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</si>
  <si>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</si>
  <si>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</si>
  <si>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</si>
  <si>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</si>
  <si>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</si>
  <si>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</si>
  <si>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</si>
  <si>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</si>
  <si>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</si>
  <si>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</si>
  <si>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</si>
  <si>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</si>
  <si>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</si>
  <si>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</si>
  <si>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</si>
  <si>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</si>
  <si>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</si>
  <si>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</si>
  <si>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</si>
  <si>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</si>
  <si>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</si>
  <si>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</si>
  <si>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</si>
  <si>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</si>
  <si>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</si>
  <si>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</si>
  <si>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</si>
  <si>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</si>
  <si>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</si>
  <si>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</si>
  <si>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</si>
  <si>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</si>
  <si>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</si>
  <si>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</si>
  <si>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</si>
  <si>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</si>
  <si>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</si>
  <si>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</si>
  <si>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</si>
  <si>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</si>
  <si>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</si>
  <si>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</si>
  <si>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</si>
  <si>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</si>
  <si>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</si>
  <si>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</si>
  <si>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</si>
  <si>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</si>
  <si>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</si>
  <si>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</si>
  <si>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</si>
  <si>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</si>
  <si>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</si>
  <si>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</si>
  <si>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</si>
  <si>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</si>
  <si>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</si>
  <si>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</si>
  <si>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</si>
  <si>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</si>
  <si>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</si>
  <si>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</si>
  <si>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</si>
  <si>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</si>
  <si>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</si>
  <si>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</si>
  <si>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</si>
  <si>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</si>
  <si>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</si>
  <si>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</si>
  <si>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</si>
  <si>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</si>
  <si>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</si>
  <si>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</si>
  <si>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</si>
  <si>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</si>
  <si>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</si>
  <si>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</si>
  <si>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</si>
  <si>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</si>
  <si>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</si>
  <si>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</si>
  <si>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</si>
  <si>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</si>
  <si>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</si>
  <si>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</si>
  <si>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</si>
  <si>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</si>
  <si>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</si>
  <si>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</si>
  <si>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</si>
  <si>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</si>
  <si>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</si>
  <si>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</si>
  <si>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</si>
  <si>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</si>
  <si>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</si>
  <si>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</si>
  <si>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</si>
  <si>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</si>
  <si>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</si>
  <si>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</si>
  <si>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</si>
  <si>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</si>
  <si>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</si>
  <si>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</si>
  <si>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</si>
  <si>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</si>
  <si>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</si>
  <si>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</si>
  <si>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</si>
  <si>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</si>
  <si>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</si>
  <si>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</si>
  <si>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</si>
  <si>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</si>
  <si>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</si>
  <si>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</si>
  <si>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</si>
  <si>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</si>
  <si>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</si>
  <si>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</si>
  <si>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</si>
  <si>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</si>
  <si>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</si>
  <si>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</si>
  <si>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</si>
  <si>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</si>
  <si>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</si>
  <si>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</si>
  <si>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</si>
  <si>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</si>
  <si>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</si>
  <si>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</si>
  <si>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</si>
  <si>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</si>
  <si>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</si>
  <si>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</si>
  <si>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</si>
  <si>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</si>
  <si>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</si>
  <si>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</si>
  <si>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</si>
  <si>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</si>
  <si>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</si>
  <si>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</si>
  <si>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</si>
  <si>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</si>
  <si>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</si>
  <si>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</si>
  <si>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</si>
  <si>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</si>
  <si>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</si>
  <si>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</si>
  <si>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</si>
  <si>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</si>
  <si>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</si>
  <si>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</si>
  <si>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</si>
  <si>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</si>
  <si>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</si>
  <si>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</si>
  <si>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</si>
  <si>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</si>
  <si>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</si>
  <si>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</si>
  <si>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</si>
  <si>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</si>
  <si>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</si>
  <si>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</si>
  <si>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</si>
  <si>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</si>
  <si>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</si>
  <si>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</si>
  <si>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</si>
  <si>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</si>
  <si>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</si>
  <si>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</si>
  <si>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</si>
  <si>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</si>
  <si>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</si>
  <si>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</si>
  <si>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</si>
  <si>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</si>
  <si>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</si>
  <si>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</si>
  <si>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</si>
  <si>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</si>
  <si>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</si>
  <si>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</si>
  <si>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</si>
  <si>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</si>
  <si>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</si>
  <si>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</si>
  <si>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</si>
  <si>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</si>
  <si>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</si>
  <si>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</si>
  <si>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</si>
  <si>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</si>
  <si>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</si>
  <si>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</si>
  <si>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</si>
  <si>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</si>
  <si>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</si>
  <si>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</si>
  <si>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</si>
  <si>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</si>
  <si>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</si>
  <si>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</si>
  <si>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</si>
  <si>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</si>
  <si>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</si>
  <si>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</si>
  <si>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</si>
  <si>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</si>
  <si>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</si>
  <si>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</si>
  <si>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</si>
  <si>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</si>
  <si>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</si>
  <si>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</si>
  <si>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</si>
  <si>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</si>
  <si>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</si>
  <si>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</si>
  <si>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</si>
  <si>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</si>
  <si>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</si>
  <si>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</si>
  <si>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</si>
  <si>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</si>
  <si>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</si>
  <si>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</si>
  <si>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</si>
  <si>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</si>
  <si>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</si>
  <si>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</si>
  <si>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</si>
  <si>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</si>
  <si>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</si>
  <si>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</si>
  <si>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</si>
  <si>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</si>
  <si>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</si>
  <si>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</si>
  <si>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</si>
  <si>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</si>
  <si>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</si>
  <si>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</si>
  <si>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</si>
  <si>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</si>
  <si>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</si>
  <si>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</si>
  <si>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</si>
  <si>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</si>
  <si>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</si>
  <si>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</si>
  <si>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</si>
  <si>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</si>
  <si>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</si>
  <si>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</si>
  <si>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</si>
  <si>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</si>
  <si>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</si>
  <si>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</si>
  <si>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</si>
  <si>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</si>
  <si>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</si>
  <si>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</si>
  <si>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</si>
  <si>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</si>
  <si>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</si>
  <si>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</si>
  <si>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</si>
  <si>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</si>
  <si>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</si>
  <si>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</si>
  <si>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</si>
  <si>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</si>
  <si>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</si>
  <si>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</si>
  <si>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</si>
  <si>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</si>
  <si>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</si>
  <si>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</si>
  <si>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</si>
  <si>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</si>
  <si>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</si>
  <si>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</si>
  <si>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</si>
  <si>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</si>
  <si>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</si>
  <si>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</si>
  <si>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</si>
  <si>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</si>
  <si>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</si>
  <si>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</si>
  <si>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</si>
  <si>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</si>
  <si>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</si>
  <si>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</si>
  <si>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</si>
  <si>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</si>
  <si>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</si>
  <si>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</si>
  <si>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</si>
  <si>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</si>
  <si>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</si>
  <si>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</si>
  <si>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</si>
  <si>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</si>
  <si>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</si>
  <si>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</si>
  <si>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</si>
  <si>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</si>
  <si>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</si>
  <si>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</si>
  <si>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</si>
  <si>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</si>
  <si>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</si>
  <si>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</si>
  <si>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</si>
  <si>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</si>
  <si>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</si>
  <si>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</si>
  <si>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</si>
  <si>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</si>
  <si>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</si>
  <si>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</si>
  <si>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</si>
  <si>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</si>
  <si>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</si>
  <si>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</si>
  <si>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</si>
  <si>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</si>
  <si>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</si>
  <si>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</si>
  <si>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</si>
  <si>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</si>
  <si>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</si>
  <si>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</si>
  <si>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</si>
  <si>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</si>
  <si>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</si>
  <si>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</si>
  <si>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</si>
  <si>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</si>
  <si>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</si>
  <si>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</si>
  <si>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</si>
  <si>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</si>
  <si>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</si>
  <si>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</si>
  <si>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</si>
  <si>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</si>
  <si>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</si>
  <si>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</si>
  <si>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</si>
  <si>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</si>
  <si>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</si>
  <si>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</si>
  <si>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</si>
  <si>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</si>
  <si>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</si>
  <si>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</si>
  <si>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</si>
  <si>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</si>
  <si>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</si>
  <si>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</si>
  <si>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</si>
  <si>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</si>
  <si>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</si>
  <si>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</si>
  <si>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</si>
  <si>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</si>
  <si>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</si>
  <si>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</si>
  <si>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</si>
  <si>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</si>
  <si>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</si>
  <si>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</si>
  <si>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</si>
  <si>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</si>
  <si>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</si>
  <si>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</si>
  <si>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</si>
  <si>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</si>
  <si>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</si>
  <si>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</si>
  <si>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</si>
  <si>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</si>
  <si>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</si>
  <si>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</si>
  <si>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</si>
  <si>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</si>
  <si>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</si>
  <si>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</si>
  <si>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</si>
  <si>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</si>
  <si>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</si>
  <si>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</si>
  <si>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</si>
  <si>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</si>
  <si>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</si>
  <si>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</si>
  <si>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</si>
  <si>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</si>
  <si>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</si>
  <si>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</si>
  <si>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</si>
  <si>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</si>
  <si>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</si>
  <si>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</si>
  <si>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</si>
  <si>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</si>
  <si>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</si>
  <si>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</si>
  <si>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</si>
  <si>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</si>
  <si>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</si>
  <si>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</si>
  <si>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</si>
  <si>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</si>
  <si>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</si>
  <si>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</si>
  <si>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</si>
  <si>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</si>
  <si>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</si>
  <si>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</si>
  <si>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</si>
  <si>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</si>
  <si>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</si>
  <si>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</si>
  <si>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</si>
  <si>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</si>
  <si>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</si>
  <si>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</si>
  <si>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</si>
  <si>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</si>
  <si>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</si>
  <si>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</si>
  <si>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</si>
  <si>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</si>
  <si>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</si>
  <si>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</si>
  <si>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</si>
  <si>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</si>
  <si>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</si>
  <si>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</si>
  <si>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</si>
  <si>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</si>
  <si>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</si>
  <si>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</si>
  <si>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</si>
  <si>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</si>
  <si>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</si>
  <si>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</si>
  <si>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</si>
  <si>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</si>
  <si>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</si>
  <si>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</si>
  <si>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</si>
  <si>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</si>
  <si>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</si>
  <si>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</si>
  <si>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</si>
  <si>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</si>
  <si>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</si>
  <si>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</si>
  <si>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</si>
  <si>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</si>
  <si>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</si>
  <si>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</si>
  <si>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</si>
  <si>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</si>
  <si>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</si>
  <si>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</si>
  <si>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</si>
  <si>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</si>
  <si>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</si>
  <si>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</si>
  <si>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</si>
  <si>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</si>
  <si>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</si>
  <si>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</si>
  <si>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</si>
  <si>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</si>
  <si>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</si>
  <si>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</si>
  <si>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</si>
  <si>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</si>
  <si>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</si>
  <si>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</si>
  <si>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</si>
  <si>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</si>
  <si>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</si>
  <si>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</si>
  <si>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</si>
  <si>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</si>
  <si>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</si>
  <si>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</si>
  <si>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</si>
  <si>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</si>
  <si>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</si>
  <si>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</si>
  <si>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</si>
  <si>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</si>
  <si>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</si>
  <si>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</si>
  <si>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</si>
  <si>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</si>
  <si>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</si>
  <si>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</si>
  <si>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</si>
  <si>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</si>
  <si>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</si>
  <si>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</si>
  <si>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</si>
  <si>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</si>
  <si>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</si>
  <si>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</si>
  <si>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</si>
  <si>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</si>
  <si>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</si>
  <si>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</si>
  <si>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</si>
  <si>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</si>
  <si>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</si>
  <si>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</si>
  <si>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</si>
  <si>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</si>
  <si>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</si>
  <si>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</si>
  <si>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</si>
  <si>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</si>
  <si>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</si>
  <si>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</si>
  <si>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</si>
  <si>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</si>
  <si>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</si>
  <si>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</si>
  <si>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</si>
  <si>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</si>
  <si>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</si>
  <si>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</si>
  <si>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</si>
  <si>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</si>
  <si>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</si>
  <si>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</si>
  <si>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</si>
  <si>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</si>
  <si>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</si>
  <si>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</si>
  <si>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</si>
  <si>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</si>
  <si>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</si>
  <si>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</si>
  <si>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</si>
  <si>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</si>
  <si>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</si>
  <si>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</si>
  <si>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</si>
  <si>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</si>
  <si>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</si>
  <si>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</si>
  <si>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</si>
  <si>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</si>
  <si>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</si>
  <si>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</si>
  <si>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</si>
  <si>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</si>
  <si>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</si>
  <si>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</si>
  <si>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</si>
  <si>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</si>
  <si>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</si>
  <si>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</si>
  <si>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</si>
  <si>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</si>
  <si>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</si>
  <si>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</si>
  <si>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</si>
  <si>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</si>
  <si>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</si>
  <si>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</si>
  <si>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</si>
  <si>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</si>
  <si>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</si>
  <si>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</si>
  <si>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</si>
  <si>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</si>
  <si>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</si>
  <si>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</si>
  <si>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</si>
  <si>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</si>
  <si>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</si>
  <si>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</si>
  <si>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</si>
  <si>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</si>
  <si>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</si>
  <si>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</si>
  <si>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</si>
  <si>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</si>
  <si>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</si>
  <si>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</si>
  <si>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</si>
  <si>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</si>
  <si>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</si>
  <si>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</si>
  <si>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</si>
  <si>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</si>
  <si>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</si>
  <si>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</si>
  <si>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</si>
  <si>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</si>
  <si>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</si>
  <si>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</si>
  <si>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</si>
  <si>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</si>
  <si>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</si>
  <si>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</si>
  <si>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</si>
  <si>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</si>
  <si>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</si>
  <si>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</si>
  <si>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</si>
  <si>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</si>
  <si>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</si>
  <si>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</si>
  <si>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</si>
  <si>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</si>
  <si>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</si>
  <si>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</si>
  <si>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</si>
  <si>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</si>
  <si>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</si>
  <si>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</si>
  <si>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</si>
  <si>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</si>
  <si>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</si>
  <si>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</si>
  <si>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</si>
  <si>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</si>
  <si>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</si>
  <si>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</si>
  <si>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</si>
  <si>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</si>
  <si>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</si>
  <si>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</si>
  <si>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</si>
  <si>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</si>
  <si>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</si>
  <si>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</si>
  <si>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</si>
  <si>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</si>
  <si>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</si>
  <si>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</si>
  <si>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</si>
  <si>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</si>
  <si>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</si>
  <si>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</si>
  <si>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</si>
  <si>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</si>
  <si>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</si>
  <si>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</si>
  <si>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</si>
  <si>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</si>
  <si>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</si>
  <si>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</si>
  <si>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</si>
  <si>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</si>
  <si>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</si>
  <si>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</si>
  <si>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</si>
  <si>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</si>
  <si>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</si>
  <si>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</si>
  <si>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</si>
  <si>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</si>
  <si>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</si>
  <si>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</si>
  <si>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</si>
  <si>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</si>
  <si>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</si>
  <si>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</si>
  <si>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</si>
  <si>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</si>
  <si>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</si>
  <si>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</si>
  <si>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</si>
  <si>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</si>
  <si>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</si>
  <si>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</si>
  <si>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</si>
  <si>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</si>
  <si>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</si>
  <si>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</si>
  <si>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</si>
  <si>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</si>
  <si>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</si>
  <si>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</si>
  <si>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</si>
  <si>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</si>
  <si>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</si>
  <si>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</si>
  <si>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</si>
  <si>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</si>
  <si>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</si>
  <si>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</si>
  <si>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</si>
  <si>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</si>
  <si>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</si>
  <si>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</si>
  <si>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</si>
  <si>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</si>
  <si>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</si>
  <si>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</si>
  <si>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</si>
  <si>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</si>
  <si>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</si>
  <si>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</si>
  <si>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</si>
  <si>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</si>
  <si>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</si>
  <si>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</si>
  <si>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</si>
  <si>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</si>
  <si>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</si>
  <si>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</si>
  <si>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</si>
  <si>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</si>
  <si>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</si>
  <si>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</si>
  <si>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</si>
  <si>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</si>
  <si>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</si>
  <si>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</si>
  <si>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</si>
  <si>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</si>
  <si>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</si>
  <si>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</si>
  <si>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</si>
  <si>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</si>
  <si>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</si>
  <si>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</si>
  <si>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</si>
  <si>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</si>
  <si>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</si>
  <si>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</si>
  <si>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</si>
  <si>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</si>
  <si>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</si>
  <si>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</si>
  <si>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</si>
  <si>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</si>
  <si>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</si>
  <si>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</si>
  <si>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</si>
  <si>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</si>
  <si>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</si>
  <si>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</si>
  <si>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</si>
  <si>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</si>
  <si>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</si>
  <si>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</si>
  <si>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</si>
  <si>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</si>
  <si>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</si>
  <si>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</si>
  <si>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</si>
  <si>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</si>
  <si>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</si>
  <si>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</si>
  <si>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</si>
  <si>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</si>
  <si>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</si>
  <si>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</si>
  <si>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</si>
  <si>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</si>
  <si>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</si>
  <si>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</si>
  <si>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</si>
  <si>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</si>
  <si>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</si>
  <si>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</si>
  <si>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</si>
  <si>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</si>
  <si>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</si>
  <si>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</si>
  <si>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</si>
  <si>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</si>
  <si>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</si>
  <si>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</si>
  <si>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</si>
  <si>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</si>
  <si>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</si>
  <si>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</si>
  <si>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</si>
  <si>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</si>
  <si>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</si>
  <si>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</si>
  <si>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</si>
  <si>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</si>
  <si>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</si>
  <si>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</si>
  <si>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</si>
  <si>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</si>
  <si>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</si>
  <si>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</si>
  <si>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</si>
  <si>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</si>
  <si>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</si>
  <si>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</si>
  <si>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</si>
  <si>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</si>
  <si>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</si>
  <si>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</si>
  <si>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</si>
  <si>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</si>
  <si>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</si>
  <si>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</si>
  <si>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</si>
  <si>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</si>
  <si>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</si>
  <si>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</si>
  <si>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</si>
  <si>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</si>
  <si>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</si>
  <si>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</si>
  <si>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</si>
  <si>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Sinclair &amp; Rush Ltd</t>
  </si>
  <si>
    <t>11-13 Spectrum West, 20/20 Maidstone Business Estate, Maidstone, ME16 0LL</t>
  </si>
  <si>
    <t>Daniel Purton</t>
  </si>
  <si>
    <t>dpurton@sinclair-rush.co.uk</t>
  </si>
  <si>
    <t>+44 (0) 1622 620222</t>
  </si>
  <si>
    <t>Mark Osborn</t>
  </si>
  <si>
    <t>Managing Director</t>
  </si>
  <si>
    <t>mosborn@sinclair-rush.co.uk</t>
  </si>
  <si>
    <t>+44 (0) 1622 620229</t>
  </si>
  <si>
    <t>https://www.sinclair-rush.co.uk/documents/</t>
  </si>
  <si>
    <t>It is not necessary to receive from our suppliers completed Conflict Minerals Reporting Template, as no such Conflict Mineral is used in our production process nor our products.</t>
  </si>
  <si>
    <t>We do not need to identify smelters as there are no products that are used within our scope indicated above.</t>
  </si>
  <si>
    <t>We are not subject to the Security Exchange commission Conflict Minerals Disclosure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</si>
</sst>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purton@sinclair-rush.co.uk"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inclair-rush.co.uk/documents/" TargetMode="External"/><Relationship Id="rId4" Type="http://schemas.openxmlformats.org/officeDocument/2006/relationships/hyperlink" Target="mailto:mosborn@sinclair-rush.co.uk"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ht="13.2">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399999999999999">
      <c r="A13" s="308"/>
      <c r="B13" s="2">
        <v>1</v>
      </c>
      <c r="C13" s="27" t="s">
        <v>1078</v>
      </c>
      <c r="D13" s="28" t="s">
        <v>866</v>
      </c>
      <c r="E13" s="163" t="s">
        <v>843</v>
      </c>
      <c r="F13" s="163"/>
      <c r="G13" s="25"/>
    </row>
    <row r="14" spans="1:7" ht="30.6">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55" customHeight="1">
      <c r="A29" s="308"/>
      <c r="B29" s="297"/>
      <c r="C29" s="294"/>
      <c r="D29" s="315"/>
      <c r="E29" s="306"/>
      <c r="F29" s="165" t="s">
        <v>58</v>
      </c>
      <c r="G29" s="25"/>
    </row>
    <row r="30" spans="1:7" ht="62.5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12.2">
      <c r="A36" s="308"/>
      <c r="B36" s="298"/>
      <c r="C36" s="295"/>
      <c r="D36" s="316"/>
      <c r="E36" s="307"/>
      <c r="F36" s="166" t="s">
        <v>66</v>
      </c>
      <c r="G36" s="25"/>
    </row>
    <row r="37" spans="1:7" ht="102">
      <c r="A37" s="308"/>
      <c r="B37" s="141">
        <v>3.01</v>
      </c>
      <c r="C37" s="142" t="s">
        <v>67</v>
      </c>
      <c r="D37" s="28" t="s">
        <v>2234</v>
      </c>
      <c r="E37" s="167" t="s">
        <v>1316</v>
      </c>
      <c r="F37" s="168" t="s">
        <v>1420</v>
      </c>
      <c r="G37" s="25"/>
    </row>
    <row r="38" spans="1:7" ht="81.599999999999994">
      <c r="A38" s="308"/>
      <c r="B38" s="141">
        <v>3.02</v>
      </c>
      <c r="C38" s="142" t="s">
        <v>1349</v>
      </c>
      <c r="D38" s="28" t="s">
        <v>2235</v>
      </c>
      <c r="E38" s="167" t="s">
        <v>1364</v>
      </c>
      <c r="F38" s="168" t="s">
        <v>1421</v>
      </c>
      <c r="G38" s="25"/>
    </row>
    <row r="39" spans="1:7" ht="81.599999999999994">
      <c r="A39" s="308"/>
      <c r="B39" s="150">
        <v>4</v>
      </c>
      <c r="C39" s="149" t="s">
        <v>1517</v>
      </c>
      <c r="D39" s="28" t="s">
        <v>2236</v>
      </c>
      <c r="E39" s="27" t="s">
        <v>2182</v>
      </c>
      <c r="F39" s="27" t="s">
        <v>1518</v>
      </c>
      <c r="G39" s="25"/>
    </row>
    <row r="40" spans="1:7" ht="40.799999999999997">
      <c r="A40" s="308"/>
      <c r="B40" s="141">
        <v>4.01</v>
      </c>
      <c r="C40" s="149" t="s">
        <v>1517</v>
      </c>
      <c r="D40" s="28" t="s">
        <v>2238</v>
      </c>
      <c r="E40" s="27" t="s">
        <v>2194</v>
      </c>
      <c r="F40" s="27" t="s">
        <v>2198</v>
      </c>
      <c r="G40" s="25"/>
    </row>
    <row r="41" spans="1:7" ht="40.799999999999997">
      <c r="A41" s="308"/>
      <c r="B41" s="141" t="s">
        <v>2225</v>
      </c>
      <c r="C41" s="149" t="s">
        <v>1517</v>
      </c>
      <c r="D41" s="28" t="s">
        <v>2237</v>
      </c>
      <c r="E41" s="27" t="s">
        <v>2228</v>
      </c>
      <c r="F41" s="27" t="s">
        <v>2226</v>
      </c>
      <c r="G41" s="25"/>
    </row>
    <row r="42" spans="1:7" ht="40.799999999999997">
      <c r="A42" s="308"/>
      <c r="B42" s="141" t="s">
        <v>2259</v>
      </c>
      <c r="C42" s="149" t="s">
        <v>1517</v>
      </c>
      <c r="D42" s="28" t="s">
        <v>2264</v>
      </c>
      <c r="E42" s="27" t="s">
        <v>2227</v>
      </c>
      <c r="F42" s="27" t="s">
        <v>2260</v>
      </c>
      <c r="G42" s="25"/>
    </row>
    <row r="43" spans="1:7" ht="112.2">
      <c r="A43" s="308"/>
      <c r="B43" s="160">
        <v>4.0999999999999996</v>
      </c>
      <c r="C43" s="149" t="s">
        <v>2263</v>
      </c>
      <c r="D43" s="161">
        <v>42867</v>
      </c>
      <c r="E43" s="169" t="s">
        <v>2266</v>
      </c>
      <c r="F43" s="27" t="s">
        <v>2265</v>
      </c>
      <c r="G43" s="25"/>
    </row>
    <row r="44" spans="1:7" ht="71.400000000000006">
      <c r="A44" s="308"/>
      <c r="B44" s="160">
        <v>4.2</v>
      </c>
      <c r="C44" s="149" t="s">
        <v>2263</v>
      </c>
      <c r="D44" s="161">
        <v>42704</v>
      </c>
      <c r="E44" s="169" t="s">
        <v>2462</v>
      </c>
      <c r="F44" s="27" t="s">
        <v>2437</v>
      </c>
      <c r="G44" s="25"/>
    </row>
    <row r="45" spans="1:7" ht="132.6">
      <c r="A45" s="308"/>
      <c r="B45" s="202">
        <v>5</v>
      </c>
      <c r="C45" s="149" t="s">
        <v>2263</v>
      </c>
      <c r="D45" s="161">
        <v>42867</v>
      </c>
      <c r="E45" s="169" t="s">
        <v>12683</v>
      </c>
      <c r="F45" s="27" t="s">
        <v>12405</v>
      </c>
      <c r="G45" s="25"/>
    </row>
    <row r="46" spans="1:7" ht="30.6">
      <c r="A46" s="308"/>
      <c r="B46" s="160">
        <v>5.01</v>
      </c>
      <c r="C46" s="149" t="s">
        <v>2263</v>
      </c>
      <c r="D46" s="161">
        <v>42907</v>
      </c>
      <c r="E46" s="169" t="s">
        <v>15484</v>
      </c>
      <c r="F46" s="27" t="s">
        <v>12405</v>
      </c>
      <c r="G46" s="25"/>
    </row>
    <row r="47" spans="1:7" ht="61.2">
      <c r="A47" s="308"/>
      <c r="B47" s="160">
        <v>5.0999999999999996</v>
      </c>
      <c r="C47" s="149" t="s">
        <v>2263</v>
      </c>
      <c r="D47" s="161">
        <v>43070</v>
      </c>
      <c r="E47" s="169" t="s">
        <v>12893</v>
      </c>
      <c r="F47" s="27" t="s">
        <v>12894</v>
      </c>
      <c r="G47" s="25"/>
    </row>
    <row r="48" spans="1:7" ht="51">
      <c r="A48" s="308"/>
      <c r="B48" s="160">
        <v>5.1100000000000003</v>
      </c>
      <c r="C48" s="149" t="s">
        <v>13129</v>
      </c>
      <c r="D48" s="161">
        <v>43217</v>
      </c>
      <c r="E48" s="169" t="s">
        <v>13255</v>
      </c>
      <c r="F48" s="27" t="s">
        <v>13163</v>
      </c>
      <c r="G48" s="25"/>
    </row>
    <row r="49" spans="1:7" ht="51">
      <c r="A49" s="308"/>
      <c r="B49" s="160">
        <v>5.12</v>
      </c>
      <c r="C49" s="149" t="s">
        <v>13129</v>
      </c>
      <c r="D49" s="161">
        <v>43581</v>
      </c>
      <c r="E49" s="169" t="s">
        <v>13255</v>
      </c>
      <c r="F49" s="27" t="s">
        <v>13807</v>
      </c>
      <c r="G49" s="25"/>
    </row>
    <row r="50" spans="1:7" ht="71.400000000000006">
      <c r="A50" s="308"/>
      <c r="B50" s="202">
        <v>6</v>
      </c>
      <c r="C50" s="149" t="s">
        <v>13129</v>
      </c>
      <c r="D50" s="161">
        <v>43964</v>
      </c>
      <c r="E50" s="169" t="s">
        <v>14020</v>
      </c>
      <c r="F50" s="27" t="s">
        <v>13810</v>
      </c>
      <c r="G50" s="25"/>
    </row>
    <row r="51" spans="1:7" ht="40.799999999999997">
      <c r="A51" s="308"/>
      <c r="B51" s="160">
        <v>6.01</v>
      </c>
      <c r="C51" s="149" t="s">
        <v>13129</v>
      </c>
      <c r="D51" s="161">
        <v>43970</v>
      </c>
      <c r="E51" s="169" t="s">
        <v>15485</v>
      </c>
      <c r="F51" s="169" t="s">
        <v>13810</v>
      </c>
      <c r="G51" s="25"/>
    </row>
    <row r="52" spans="1:7" ht="40.799999999999997">
      <c r="A52" s="308"/>
      <c r="B52" s="160">
        <v>6.1</v>
      </c>
      <c r="C52" s="149" t="s">
        <v>13129</v>
      </c>
      <c r="D52" s="161">
        <v>44314</v>
      </c>
      <c r="E52" s="169" t="s">
        <v>15477</v>
      </c>
      <c r="F52" s="169" t="s">
        <v>15015</v>
      </c>
      <c r="G52" s="25"/>
    </row>
    <row r="53" spans="1:7" ht="40.799999999999997">
      <c r="A53" s="308"/>
      <c r="B53" s="160">
        <v>6.2</v>
      </c>
      <c r="C53" s="149" t="s">
        <v>13129</v>
      </c>
      <c r="D53" s="161">
        <v>44678</v>
      </c>
      <c r="E53" s="169" t="s">
        <v>15477</v>
      </c>
      <c r="F53" s="169" t="s">
        <v>15476</v>
      </c>
      <c r="G53" s="25"/>
    </row>
    <row r="54" spans="1:7" ht="40.799999999999997">
      <c r="A54" s="308"/>
      <c r="B54" s="160">
        <v>6.21</v>
      </c>
      <c r="C54" s="149" t="s">
        <v>13129</v>
      </c>
      <c r="D54" s="161">
        <v>44687</v>
      </c>
      <c r="E54" s="169" t="s">
        <v>15486</v>
      </c>
      <c r="F54" s="169" t="s">
        <v>15476</v>
      </c>
      <c r="G54" s="25"/>
    </row>
    <row r="55" spans="1:7" ht="40.799999999999997">
      <c r="A55" s="308"/>
      <c r="B55" s="160">
        <v>6.22</v>
      </c>
      <c r="C55" s="149" t="s">
        <v>13129</v>
      </c>
      <c r="D55" s="275">
        <v>44692</v>
      </c>
      <c r="E55" s="169" t="s">
        <v>15485</v>
      </c>
      <c r="F55" s="169" t="s">
        <v>15476</v>
      </c>
      <c r="G55" s="25"/>
    </row>
    <row r="56" spans="1:7" ht="51">
      <c r="A56" s="308"/>
      <c r="B56" s="202">
        <v>6.3</v>
      </c>
      <c r="C56" s="149" t="s">
        <v>13129</v>
      </c>
      <c r="D56" s="275">
        <v>45051</v>
      </c>
      <c r="E56" s="169" t="s">
        <v>15753</v>
      </c>
      <c r="F56" s="169" t="s">
        <v>15534</v>
      </c>
      <c r="G56" s="25"/>
    </row>
    <row r="57" spans="1:7" ht="40.799999999999997">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3.2" thickBot="1">
      <c r="A59" s="309"/>
      <c r="B59" s="310" t="str">
        <f ca="1">OFFSET(L!$C$1,MATCH("General"&amp;"Cpy",L!$A:$A,0)-1,SL,,)</f>
        <v>© 2024 Responsible Minerals Initiative. All rights reserved.</v>
      </c>
      <c r="C59" s="310"/>
      <c r="D59" s="310"/>
      <c r="E59" s="310"/>
      <c r="F59" s="310"/>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B8" sqref="B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15862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15863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45476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 xml:space="preserve">Tin  </v>
      </c>
      <c r="C27" s="35"/>
      <c r="D27" s="326" t="s">
        <v>485</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484</v>
      </c>
      <c r="E77" s="327"/>
      <c r="F77" s="57"/>
      <c r="G77" s="354" t="s">
        <v>15864</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28" t="s">
        <v>15865</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485</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485</v>
      </c>
      <c r="E85" s="340"/>
      <c r="F85" s="57"/>
      <c r="G85" s="328" t="s">
        <v>15866</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v>
      </c>
      <c r="C89" s="57"/>
      <c r="D89" s="326" t="s">
        <v>485</v>
      </c>
      <c r="E89" s="327"/>
      <c r="F89" s="57"/>
      <c r="G89" s="328" t="s">
        <v>15867</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2463</v>
      </c>
      <c r="D100" s="282" t="str">
        <f>IF(AND(OR($D$27="Yes",$D$27=""),OR($D$33="Yes",$D$33="")),"No","")</f>
        <v/>
      </c>
      <c r="E100" s="282" t="str">
        <f>IF(AND(OR($D$26="Yes",$D$26=""),OR($D$32="Yes",$D$32="")),"50% or less","")</f>
        <v/>
      </c>
      <c r="G100" s="282" t="str">
        <f>IF(OR($D$28="Yes",$D$28=""),"Yes","")</f>
        <v/>
      </c>
    </row>
    <row r="101" spans="2:7" ht="15" hidden="1">
      <c r="B101" s="236" t="s">
        <v>2464</v>
      </c>
      <c r="D101" s="282" t="str">
        <f>IF(AND(OR($D$27="Yes",$D$27=""),OR($D$33="Yes",$D$33="")),"Unknown","")</f>
        <v/>
      </c>
      <c r="E101" s="282" t="str">
        <f>IF(AND(OR($D$26="Yes",$D$26=""),OR($D$32="Yes",$D$32="")),"None","")</f>
        <v/>
      </c>
      <c r="G101" s="282" t="str">
        <f>IF(OR($D$28="Yes",$D$28=""),"No","")</f>
        <v/>
      </c>
    </row>
    <row r="102" spans="2:7" ht="15" hidden="1">
      <c r="B102" s="236" t="s">
        <v>2465</v>
      </c>
      <c r="D102" s="282" t="str">
        <f>IF(AND(OR($D$28="Yes",$D$28=""),OR($D$34="Yes",$D$34="")),"Yes","")</f>
        <v/>
      </c>
      <c r="E102" s="282" t="str">
        <f>IF(AND(OR($D$27="Yes",$D$27=""),OR($D$33="Yes",$D$33="")),"100%","")</f>
        <v/>
      </c>
      <c r="G102" s="282" t="str">
        <f>IF(OR($D$29="Yes",$D$29=""),"Yes","")</f>
        <v/>
      </c>
    </row>
    <row r="103" spans="2:7" ht="15" hidden="1">
      <c r="B103" s="236" t="s">
        <v>2466</v>
      </c>
      <c r="D103" s="282" t="str">
        <f>IF(AND(OR($D$28="Yes",$D$28=""),OR($D$34="Yes",$D$34="")),"No","")</f>
        <v/>
      </c>
      <c r="E103" s="282" t="str">
        <f>IF(AND(OR($D$27="Yes",$D$27=""),OR($D$33="Yes",$D$33="")),"Greater than 90%","")</f>
        <v/>
      </c>
      <c r="G103" s="282" t="str">
        <f>IF(OR($D$29="Yes",$D$29=""),"No","")</f>
        <v/>
      </c>
    </row>
    <row r="104" spans="2:7" ht="15" hidden="1">
      <c r="B104" s="236" t="s">
        <v>487</v>
      </c>
      <c r="D104" s="282" t="str">
        <f>IF(AND(OR($D$28="Yes",$D$28=""),OR($D$34="Yes",$D$34="")),"Unknown","")</f>
        <v/>
      </c>
      <c r="E104" s="282" t="str">
        <f>IF(AND(OR($D$27="Yes",$D$27=""),OR($D$33="Yes",$D$33="")),"Greater than 75%","")</f>
        <v/>
      </c>
    </row>
    <row r="105" spans="2:7" ht="15" hidden="1">
      <c r="B105" s="236" t="s">
        <v>14954</v>
      </c>
      <c r="D105" s="282" t="str">
        <f>IF(AND(OR($D$29="Yes",$D$29=""),OR($D$35="Yes",$D$35="")),"Yes","")</f>
        <v/>
      </c>
      <c r="E105" s="282" t="str">
        <f>IF(AND(OR($D$27="Yes",$D$27=""),OR($D$33="Yes",$D$33="")),"Greater than 50%","")</f>
        <v/>
      </c>
    </row>
    <row r="106" spans="2:7" ht="15" hidden="1">
      <c r="B106" s="236" t="s">
        <v>12372</v>
      </c>
      <c r="D106" s="282" t="str">
        <f>IF(AND(OR($D$29="Yes",$D$29=""),OR($D$35="Yes",$D$35="")),"No","")</f>
        <v/>
      </c>
      <c r="E106" s="282" t="str">
        <f>IF(AND(OR($D$27="Yes",$D$27=""),OR($D$33="Yes",$D$33="")),"50% or less","")</f>
        <v/>
      </c>
    </row>
    <row r="107" spans="2:7" ht="15" hidden="1">
      <c r="B107" s="236" t="s">
        <v>485</v>
      </c>
      <c r="D107" s="282" t="str">
        <f>IF(AND(OR($D$29="Yes",$D$29=""),OR($D$35="Yes",$D$35="")),"Unknown","")</f>
        <v/>
      </c>
      <c r="E107" s="282" t="str">
        <f>IF(AND(OR($D$27="Yes",$D$27=""),OR($D$33="Yes",$D$33="")),"None","")</f>
        <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99500C2-202B-4FFA-8DA3-F9B42CCF1320}"/>
    <hyperlink ref="D20" r:id="rId4" xr:uid="{227ACB1B-71B1-49C2-9114-F1FC486068C4}"/>
    <hyperlink ref="G77" r:id="rId5" xr:uid="{46FDF2AF-366D-49E5-9D76-3A4E6D55B77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95"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EC0CA68-6E5C-4305-BEF1-54E4A8A2D62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Sinclair &amp; Rush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Daniel Purton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dpurton@sinclair-rush.co.uk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 (0) 1622 620222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Mark Osborn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mosborn@sinclair-rush.co.uk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45476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 xml:space="preserve">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 xml:space="preserve">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https://www.sinclair-rush.co.uk/documents/</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No</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4626936-D137-47D6-80BF-DCB94D666F9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8C21E72-3247-424C-BAE1-495EB22A9EF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Eleanor Cachia</cp:lastModifiedBy>
  <cp:lastPrinted>2015-04-21T20:47:43Z</cp:lastPrinted>
  <dcterms:created xsi:type="dcterms:W3CDTF">2010-06-21T21:00:23Z</dcterms:created>
  <dcterms:modified xsi:type="dcterms:W3CDTF">2025-04-14T15:42:10Z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