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S:\Shared\IMS - Integrated Management System ISO 9001; ISO 14001; ISO 45001\Conflict Minerals\"/>
    </mc:Choice>
  </mc:AlternateContent>
  <xr:revisionPtr revIDLastSave="0" documentId="8_{17289692-71E4-40DD-91B7-154B7C8EA3EA}"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9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54" i="4" s="1"/>
  <c r="B120" i="4"/>
  <c r="A98" i="6" s="1"/>
  <c r="M120" i="4"/>
  <c r="B102" i="4"/>
  <c r="A83" i="6" s="1"/>
  <c r="M102" i="4"/>
  <c r="B90" i="4"/>
  <c r="A72" i="6" s="1"/>
  <c r="M90" i="4"/>
  <c r="B78" i="4"/>
  <c r="M78" i="4" s="1"/>
  <c r="B66" i="4"/>
  <c r="M66"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C2" i="6" s="1"/>
  <c r="G7" i="6"/>
  <c r="B111" i="6"/>
  <c r="G111" i="6" s="1"/>
  <c r="B110" i="6"/>
  <c r="G110" i="6" s="1"/>
  <c r="B109" i="6"/>
  <c r="G109" i="6" s="1"/>
  <c r="B108" i="6"/>
  <c r="G108" i="6" s="1"/>
  <c r="B107" i="6"/>
  <c r="B106" i="6"/>
  <c r="B105" i="6"/>
  <c r="B104" i="6"/>
  <c r="B103" i="6"/>
  <c r="G103" i="6" s="1"/>
  <c r="B102" i="6"/>
  <c r="B101" i="6"/>
  <c r="B100" i="6"/>
  <c r="B99" i="6"/>
  <c r="B98" i="6"/>
  <c r="G98" i="6" s="1"/>
  <c r="B96" i="6"/>
  <c r="G96" i="6" s="1"/>
  <c r="B95" i="6"/>
  <c r="G95" i="6" s="1"/>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F30" i="6" s="1"/>
  <c r="H30" i="6" s="1"/>
  <c r="B18" i="6"/>
  <c r="F40" i="6" s="1"/>
  <c r="B17" i="6"/>
  <c r="B15" i="6"/>
  <c r="G15" i="6" s="1"/>
  <c r="H15" i="6" s="1"/>
  <c r="D15" i="6" s="1"/>
  <c r="B13" i="6"/>
  <c r="B12" i="6"/>
  <c r="B11" i="6"/>
  <c r="B10" i="6"/>
  <c r="G10" i="6" s="1"/>
  <c r="H10" i="6" s="1"/>
  <c r="D10" i="6" s="1"/>
  <c r="B9" i="6"/>
  <c r="G9" i="6" s="1"/>
  <c r="H9" i="6" s="1"/>
  <c r="D9" i="6" s="1"/>
  <c r="B6" i="6"/>
  <c r="B4" i="6"/>
  <c r="B114" i="4"/>
  <c r="A93" i="6" s="1"/>
  <c r="A50"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77"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F39" i="6"/>
  <c r="F98" i="6" s="1"/>
  <c r="F28" i="6"/>
  <c r="H28" i="6" s="1"/>
  <c r="F17" i="6"/>
  <c r="C123" i="6"/>
  <c r="C122" i="6"/>
  <c r="C121" i="6"/>
  <c r="C120"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H17" i="6" s="1"/>
  <c r="D17" i="6" s="1"/>
  <c r="H7" i="6"/>
  <c r="D7" i="6"/>
  <c r="C37" i="6"/>
  <c r="C36" i="6"/>
  <c r="C35" i="6"/>
  <c r="C34" i="6"/>
  <c r="I33" i="6"/>
  <c r="J33" i="6"/>
  <c r="I32" i="6"/>
  <c r="J32" i="6"/>
  <c r="C32" i="6" s="1"/>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H20" i="6" s="1"/>
  <c r="D20" i="6" s="1"/>
  <c r="G19" i="6"/>
  <c r="G18" i="6"/>
  <c r="H18" i="6" s="1"/>
  <c r="D18"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C22" i="6" s="1"/>
  <c r="I21" i="6"/>
  <c r="J21" i="6"/>
  <c r="J7" i="6"/>
  <c r="J19" i="6"/>
  <c r="I83" i="6"/>
  <c r="I72" i="6"/>
  <c r="I7" i="6"/>
  <c r="C7" i="6" s="1"/>
  <c r="G4" i="6"/>
  <c r="H4" i="6" s="1"/>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9" i="6"/>
  <c r="G13" i="6"/>
  <c r="H13" i="6" s="1"/>
  <c r="G6" i="6"/>
  <c r="G11" i="6"/>
  <c r="H11" i="6"/>
  <c r="D11" i="6" s="1"/>
  <c r="G12" i="6"/>
  <c r="H12" i="6" s="1"/>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B31" i="4"/>
  <c r="A18" i="6"/>
  <c r="F18" i="6"/>
  <c r="O31" i="4"/>
  <c r="P55" i="4"/>
  <c r="B103" i="4" s="1"/>
  <c r="B121" i="4"/>
  <c r="A99" i="6" s="1"/>
  <c r="P43" i="4"/>
  <c r="B43" i="4" s="1"/>
  <c r="A115" i="6"/>
  <c r="M31" i="4"/>
  <c r="AA14" i="4" a="1"/>
  <c r="AA14" i="4"/>
  <c r="AA15" i="4" a="1"/>
  <c r="AA15" i="4"/>
  <c r="AA16" i="4" a="1"/>
  <c r="B32" i="4"/>
  <c r="A19" i="6"/>
  <c r="F19" i="6"/>
  <c r="H19" i="6"/>
  <c r="D19" i="6" s="1"/>
  <c r="B33" i="4"/>
  <c r="A20" i="6"/>
  <c r="F20" i="6"/>
  <c r="AA16" i="4"/>
  <c r="B34" i="4"/>
  <c r="A21" i="6"/>
  <c r="F21" i="6"/>
  <c r="H21" i="6"/>
  <c r="F42" i="6"/>
  <c r="F101" i="6" s="1"/>
  <c r="H101" i="6" s="1"/>
  <c r="D101" i="6" s="1"/>
  <c r="F43" i="6"/>
  <c r="F102" i="6" s="1"/>
  <c r="O34" i="4"/>
  <c r="P58" i="4"/>
  <c r="B106" i="4" s="1"/>
  <c r="B124" i="4"/>
  <c r="M124" i="4" s="1"/>
  <c r="A102" i="6"/>
  <c r="P46" i="4"/>
  <c r="B46" i="4"/>
  <c r="A32" i="6" s="1"/>
  <c r="F32" i="6"/>
  <c r="H32" i="6"/>
  <c r="D32" i="6"/>
  <c r="K118" i="6"/>
  <c r="D21" i="6"/>
  <c r="F118" i="6"/>
  <c r="H118" i="6" s="1"/>
  <c r="D118" i="6" s="1"/>
  <c r="A118" i="6"/>
  <c r="M34" i="4"/>
  <c r="O33" i="4"/>
  <c r="P57" i="4"/>
  <c r="B123" i="4"/>
  <c r="M123" i="4" s="1"/>
  <c r="O32" i="4"/>
  <c r="P56" i="4"/>
  <c r="B68" i="4" s="1"/>
  <c r="B122" i="4"/>
  <c r="M122" i="4" s="1"/>
  <c r="B105" i="4"/>
  <c r="A86" i="6" s="1"/>
  <c r="M105" i="4"/>
  <c r="B104" i="4"/>
  <c r="A85" i="6" s="1"/>
  <c r="M104" i="4"/>
  <c r="B93" i="4"/>
  <c r="M93" i="4" s="1"/>
  <c r="B92" i="4"/>
  <c r="A74" i="6" s="1"/>
  <c r="M92" i="4"/>
  <c r="B81" i="4"/>
  <c r="M81" i="4" s="1"/>
  <c r="B80" i="4"/>
  <c r="M80" i="4" s="1"/>
  <c r="B69" i="4"/>
  <c r="M69" i="4"/>
  <c r="B57" i="4"/>
  <c r="M57" i="4" s="1"/>
  <c r="B56" i="4"/>
  <c r="A41" i="6" s="1"/>
  <c r="M56" i="4"/>
  <c r="P45" i="4"/>
  <c r="B45" i="4" s="1"/>
  <c r="P44" i="4"/>
  <c r="B44" i="4" s="1"/>
  <c r="M33" i="4"/>
  <c r="M32" i="4"/>
  <c r="A101" i="6"/>
  <c r="A64" i="6"/>
  <c r="A63" i="6"/>
  <c r="A53" i="6"/>
  <c r="A116" i="6"/>
  <c r="A117" i="6"/>
  <c r="H42" i="6"/>
  <c r="D42" i="6" s="1"/>
  <c r="F53" i="6"/>
  <c r="H53" i="6" s="1"/>
  <c r="D53" i="6" s="1"/>
  <c r="F31" i="6"/>
  <c r="H31" i="6"/>
  <c r="D31" i="6" s="1"/>
  <c r="K117" i="6"/>
  <c r="S45" i="4"/>
  <c r="S44" i="4"/>
  <c r="T44" i="4"/>
  <c r="U43" i="4"/>
  <c r="V42" i="4"/>
  <c r="W42" i="4"/>
  <c r="V43" i="4"/>
  <c r="U44" i="4"/>
  <c r="T45" i="4"/>
  <c r="S46" i="4"/>
  <c r="AA17" i="4" a="1"/>
  <c r="AA17" i="4"/>
  <c r="S47" i="4"/>
  <c r="B35" i="4"/>
  <c r="A22" i="6"/>
  <c r="F44" i="6"/>
  <c r="F33" i="6"/>
  <c r="H33" i="6" s="1"/>
  <c r="A119" i="6"/>
  <c r="F22" i="6"/>
  <c r="H22" i="6"/>
  <c r="D22" i="6"/>
  <c r="O35" i="4"/>
  <c r="P47" i="4"/>
  <c r="B47" i="4"/>
  <c r="M47" i="4" s="1"/>
  <c r="P59" i="4"/>
  <c r="B95" i="4" s="1"/>
  <c r="B83" i="4"/>
  <c r="A66"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P51" i="4"/>
  <c r="B51" i="4"/>
  <c r="A37" i="6"/>
  <c r="Q53" i="4"/>
  <c r="B65" i="4" s="1"/>
  <c r="A49" i="6" s="1"/>
  <c r="B53" i="4"/>
  <c r="A38" i="6" s="1"/>
  <c r="B63" i="4"/>
  <c r="A48" i="6"/>
  <c r="B75" i="4"/>
  <c r="A59" i="6"/>
  <c r="B87" i="4"/>
  <c r="A70" i="6"/>
  <c r="A81" i="6"/>
  <c r="B111" i="4"/>
  <c r="A92" i="6"/>
  <c r="B129" i="4"/>
  <c r="A107" i="6"/>
  <c r="A123" i="6"/>
  <c r="B137" i="4"/>
  <c r="A111" i="6" s="1"/>
  <c r="M39" i="4"/>
  <c r="M51" i="4"/>
  <c r="M63" i="4"/>
  <c r="M75" i="4"/>
  <c r="M87" i="4"/>
  <c r="M111" i="4"/>
  <c r="M129"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Z51" i="4"/>
  <c r="AA51" i="4"/>
  <c r="Y50" i="4"/>
  <c r="Z50" i="4"/>
  <c r="X49" i="4"/>
  <c r="Y49" i="4"/>
  <c r="W48" i="4"/>
  <c r="X48" i="4"/>
  <c r="F103" i="6"/>
  <c r="F55" i="6"/>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J9" i="5"/>
  <c r="I9" i="5"/>
  <c r="H9" i="5"/>
  <c r="AB1374" i="5"/>
  <c r="AD1374" i="5"/>
  <c r="E10" i="5"/>
  <c r="X10" i="5" s="1"/>
  <c r="R10" i="5"/>
  <c r="H6" i="5"/>
  <c r="G6" i="5"/>
  <c r="J8" i="5"/>
  <c r="I8" i="5"/>
  <c r="J6" i="5"/>
  <c r="I6" i="5"/>
  <c r="AB1073" i="5"/>
  <c r="AD1073" i="5"/>
  <c r="AB1102" i="5"/>
  <c r="AD1102" i="5"/>
  <c r="AB1494" i="5"/>
  <c r="AD1494" i="5"/>
  <c r="AB1806" i="5"/>
  <c r="AD1806" i="5"/>
  <c r="AB2110" i="5"/>
  <c r="AD2110" i="5"/>
  <c r="E12" i="5"/>
  <c r="X12" i="5" s="1"/>
  <c r="R12" i="5"/>
  <c r="E11" i="5"/>
  <c r="X11" i="5" s="1"/>
  <c r="J11" i="5"/>
  <c r="R11" i="5"/>
  <c r="E8" i="5"/>
  <c r="X8" i="5" s="1"/>
  <c r="R8" i="5"/>
  <c r="J7" i="5"/>
  <c r="H7" i="5"/>
  <c r="I7" i="5"/>
  <c r="E6" i="5"/>
  <c r="X6" i="5" s="1"/>
  <c r="R6" i="5"/>
  <c r="AB1478" i="5"/>
  <c r="AD1478" i="5"/>
  <c r="AB1505" i="5"/>
  <c r="AD1505" i="5"/>
  <c r="AB1518" i="5"/>
  <c r="AD1518" i="5"/>
  <c r="AB1734" i="5"/>
  <c r="AD1734" i="5"/>
  <c r="AB1870" i="5"/>
  <c r="AD1870" i="5"/>
  <c r="E5" i="5"/>
  <c r="X5" i="5" s="1"/>
  <c r="J5" i="5"/>
  <c r="E9" i="5"/>
  <c r="X9" i="5" s="1"/>
  <c r="R9" i="5"/>
  <c r="E7" i="5"/>
  <c r="X7" i="5" s="1"/>
  <c r="R7" i="5"/>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D101" i="4"/>
  <c r="D89" i="4"/>
  <c r="D53" i="4"/>
  <c r="D41" i="4"/>
  <c r="D114" i="4"/>
  <c r="F5" i="5"/>
  <c r="H5" i="5"/>
  <c r="I5" i="5"/>
  <c r="R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S5" i="5"/>
  <c r="V47" i="4"/>
  <c r="W47" i="4"/>
  <c r="U46" i="4"/>
  <c r="V46" i="4"/>
  <c r="U45" i="4"/>
  <c r="AB51" i="4"/>
  <c r="AC51" i="4"/>
  <c r="AA50" i="4"/>
  <c r="AB50" i="4"/>
  <c r="Z49" i="4"/>
  <c r="AA49" i="4"/>
  <c r="Y48" i="4"/>
  <c r="Z48" i="4"/>
  <c r="X47" i="4"/>
  <c r="Y47" i="4"/>
  <c r="F66" i="6"/>
  <c r="H55" i="6"/>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G114" i="6"/>
  <c r="G116" i="6"/>
  <c r="G117" i="6"/>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G115" i="6"/>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18" i="6"/>
  <c r="G119" i="6"/>
  <c r="H119" i="6"/>
  <c r="D119" i="6"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W46" i="4"/>
  <c r="X46" i="4"/>
  <c r="Y46" i="4"/>
  <c r="Z46" i="4"/>
  <c r="V44" i="4"/>
  <c r="V45" i="4"/>
  <c r="W45" i="4"/>
  <c r="AC50" i="4"/>
  <c r="AB49" i="4"/>
  <c r="AC49" i="4"/>
  <c r="AA48" i="4"/>
  <c r="AB48" i="4"/>
  <c r="Z47" i="4"/>
  <c r="AA47" i="4"/>
  <c r="H66" i="6"/>
  <c r="D66" i="6" s="1"/>
  <c r="F77" i="6"/>
  <c r="D55" i="6"/>
  <c r="X45" i="4"/>
  <c r="Y45" i="4"/>
  <c r="W44" i="4"/>
  <c r="X44" i="4"/>
  <c r="W43" i="4"/>
  <c r="AC48" i="4"/>
  <c r="AB47" i="4"/>
  <c r="AC47" i="4"/>
  <c r="AA46" i="4"/>
  <c r="AB46" i="4"/>
  <c r="H77" i="6"/>
  <c r="F88" i="6"/>
  <c r="H88" i="6" s="1"/>
  <c r="D88" i="6" s="1"/>
  <c r="Y44" i="4"/>
  <c r="Z44" i="4"/>
  <c r="X43" i="4"/>
  <c r="Y43" i="4"/>
  <c r="X42" i="4"/>
  <c r="Y42" i="4"/>
  <c r="AC46" i="4"/>
  <c r="Z45" i="4"/>
  <c r="AA45" i="4"/>
  <c r="D77" i="6"/>
  <c r="Z42" i="4"/>
  <c r="AA42" i="4"/>
  <c r="Z43" i="4"/>
  <c r="AA43" i="4"/>
  <c r="AA44" i="4"/>
  <c r="AB44" i="4"/>
  <c r="AB45" i="4"/>
  <c r="AC45" i="4"/>
  <c r="AB42" i="4"/>
  <c r="AC42" i="4"/>
  <c r="AB43" i="4"/>
  <c r="AC43" i="4"/>
  <c r="AC44" i="4"/>
  <c r="D65" i="4" l="1"/>
  <c r="C21" i="6"/>
  <c r="C31" i="6"/>
  <c r="C55" i="6"/>
  <c r="H103" i="6"/>
  <c r="D103" i="6" s="1"/>
  <c r="H102" i="6"/>
  <c r="D102" i="6" s="1"/>
  <c r="H98" i="6"/>
  <c r="D98" i="6" s="1"/>
  <c r="A77" i="6"/>
  <c r="M95" i="4"/>
  <c r="D33" i="6"/>
  <c r="K119" i="6"/>
  <c r="C119" i="6"/>
  <c r="A33" i="6"/>
  <c r="B125" i="4"/>
  <c r="C103" i="6"/>
  <c r="C88" i="6"/>
  <c r="C33" i="6"/>
  <c r="B107" i="4"/>
  <c r="C66" i="6"/>
  <c r="B71" i="4"/>
  <c r="M83" i="4"/>
  <c r="B59" i="4"/>
  <c r="C77" i="6"/>
  <c r="C44" i="6"/>
  <c r="A87" i="6"/>
  <c r="M106" i="4"/>
  <c r="B70" i="4"/>
  <c r="H43" i="6"/>
  <c r="D43" i="6" s="1"/>
  <c r="F54" i="6"/>
  <c r="B82" i="4"/>
  <c r="B58" i="4"/>
  <c r="M46" i="4"/>
  <c r="B94" i="4"/>
  <c r="C118" i="6"/>
  <c r="D30" i="6"/>
  <c r="K116" i="6"/>
  <c r="M44" i="4"/>
  <c r="A30" i="6"/>
  <c r="A52" i="6"/>
  <c r="M68" i="4"/>
  <c r="F41" i="6"/>
  <c r="A100" i="6"/>
  <c r="C19" i="6"/>
  <c r="C30" i="6"/>
  <c r="A31" i="6"/>
  <c r="M45" i="4"/>
  <c r="A42" i="6"/>
  <c r="C53" i="6"/>
  <c r="F117" i="6"/>
  <c r="H117" i="6" s="1"/>
  <c r="D117" i="6" s="1"/>
  <c r="F64" i="6"/>
  <c r="A75" i="6"/>
  <c r="C42" i="6"/>
  <c r="C117" i="6"/>
  <c r="C20" i="6"/>
  <c r="C101" i="6"/>
  <c r="A29" i="6"/>
  <c r="M43" i="4"/>
  <c r="F115" i="6"/>
  <c r="H115" i="6" s="1"/>
  <c r="D115" i="6" s="1"/>
  <c r="H40" i="6"/>
  <c r="D40" i="6" s="1"/>
  <c r="F51" i="6"/>
  <c r="F99" i="6"/>
  <c r="H99" i="6" s="1"/>
  <c r="D99" i="6" s="1"/>
  <c r="M103" i="4"/>
  <c r="A84" i="6"/>
  <c r="B55" i="4"/>
  <c r="C115" i="6"/>
  <c r="F29" i="6"/>
  <c r="H29" i="6" s="1"/>
  <c r="B79" i="4"/>
  <c r="B67" i="4"/>
  <c r="B101" i="4"/>
  <c r="A82" i="6" s="1"/>
  <c r="B91" i="4"/>
  <c r="C29" i="6"/>
  <c r="M121" i="4"/>
  <c r="C18" i="6"/>
  <c r="C99" i="6"/>
  <c r="M54" i="4"/>
  <c r="A39" i="6"/>
  <c r="K114" i="6"/>
  <c r="D28" i="6"/>
  <c r="B135" i="4"/>
  <c r="A110" i="6" s="1"/>
  <c r="A28" i="6"/>
  <c r="B89" i="4"/>
  <c r="A71" i="6" s="1"/>
  <c r="F114" i="6"/>
  <c r="H39" i="6"/>
  <c r="D39" i="6" s="1"/>
  <c r="B119" i="4"/>
  <c r="A97" i="6" s="1"/>
  <c r="A61" i="6"/>
  <c r="B133" i="4"/>
  <c r="A109" i="6" s="1"/>
  <c r="C17" i="6"/>
  <c r="B117" i="4"/>
  <c r="A95" i="6" s="1"/>
  <c r="B77" i="4"/>
  <c r="A60" i="6" s="1"/>
  <c r="F94" i="6"/>
  <c r="F50" i="6"/>
  <c r="B115" i="4"/>
  <c r="A94" i="6" s="1"/>
  <c r="C39" i="6"/>
  <c r="B131" i="4"/>
  <c r="A108" i="6" s="1"/>
  <c r="C28" i="6"/>
  <c r="C15" i="6"/>
  <c r="D13" i="6"/>
  <c r="C13" i="6"/>
  <c r="C12" i="6"/>
  <c r="C11" i="6"/>
  <c r="C10" i="6"/>
  <c r="C9" i="6"/>
  <c r="C5" i="6"/>
  <c r="F6" i="6"/>
  <c r="H6" i="6" s="1"/>
  <c r="H112" i="6"/>
  <c r="C4" i="6"/>
  <c r="D4" i="6"/>
  <c r="G124" i="6" a="1"/>
  <c r="G124" i="6" s="1"/>
  <c r="H124" i="6" s="1"/>
  <c r="G114" i="4"/>
  <c r="G101" i="4"/>
  <c r="C102" i="6" l="1"/>
  <c r="C98" i="6"/>
  <c r="A88" i="6"/>
  <c r="M107" i="4"/>
  <c r="M125" i="4"/>
  <c r="A103" i="6"/>
  <c r="A44" i="6"/>
  <c r="M59" i="4"/>
  <c r="M71" i="4"/>
  <c r="A55" i="6"/>
  <c r="A43" i="6"/>
  <c r="M58" i="4"/>
  <c r="A65" i="6"/>
  <c r="M82" i="4"/>
  <c r="H54" i="6"/>
  <c r="F65" i="6"/>
  <c r="C43" i="6"/>
  <c r="M70" i="4"/>
  <c r="A54" i="6"/>
  <c r="A76" i="6"/>
  <c r="M94" i="4"/>
  <c r="F116" i="6"/>
  <c r="H116" i="6" s="1"/>
  <c r="F100" i="6"/>
  <c r="H100" i="6" s="1"/>
  <c r="H41" i="6"/>
  <c r="F52" i="6"/>
  <c r="H64" i="6"/>
  <c r="F75" i="6"/>
  <c r="A40" i="6"/>
  <c r="M55" i="4"/>
  <c r="C40" i="6"/>
  <c r="M91" i="4"/>
  <c r="A73" i="6"/>
  <c r="A51" i="6"/>
  <c r="M67" i="4"/>
  <c r="A62" i="6"/>
  <c r="M79" i="4"/>
  <c r="H51" i="6"/>
  <c r="F62" i="6"/>
  <c r="D29" i="6"/>
  <c r="K115" i="6"/>
  <c r="F61" i="6"/>
  <c r="H50" i="6"/>
  <c r="H114" i="6"/>
  <c r="B2" i="6"/>
  <c r="F95" i="6"/>
  <c r="F111" i="6"/>
  <c r="H111" i="6" s="1"/>
  <c r="F110" i="6"/>
  <c r="H110" i="6" s="1"/>
  <c r="H94" i="6"/>
  <c r="F109" i="6"/>
  <c r="H109" i="6" s="1"/>
  <c r="F108" i="6"/>
  <c r="H108" i="6" s="1"/>
  <c r="D6" i="6"/>
  <c r="C6" i="6"/>
  <c r="C112" i="6"/>
  <c r="D112" i="6"/>
  <c r="D124" i="6"/>
  <c r="H65" i="6" l="1"/>
  <c r="F76" i="6"/>
  <c r="D54" i="6"/>
  <c r="C54" i="6"/>
  <c r="D41" i="6"/>
  <c r="C41" i="6"/>
  <c r="F63" i="6"/>
  <c r="H52" i="6"/>
  <c r="D100" i="6"/>
  <c r="C100" i="6"/>
  <c r="D116" i="6"/>
  <c r="C116" i="6"/>
  <c r="F86" i="6"/>
  <c r="H86" i="6" s="1"/>
  <c r="H75" i="6"/>
  <c r="D64" i="6"/>
  <c r="C64" i="6"/>
  <c r="H62" i="6"/>
  <c r="F73" i="6"/>
  <c r="D51" i="6"/>
  <c r="C51" i="6"/>
  <c r="H61" i="6"/>
  <c r="F72" i="6"/>
  <c r="D108" i="6"/>
  <c r="C108" i="6"/>
  <c r="D109" i="6"/>
  <c r="C109" i="6"/>
  <c r="D94" i="6"/>
  <c r="C94" i="6"/>
  <c r="D110" i="6"/>
  <c r="C110" i="6"/>
  <c r="D111" i="6"/>
  <c r="C111" i="6"/>
  <c r="H95" i="6"/>
  <c r="F96" i="6"/>
  <c r="H96" i="6" s="1"/>
  <c r="D114" i="6"/>
  <c r="C114" i="6"/>
  <c r="D50" i="6"/>
  <c r="C50" i="6"/>
  <c r="H76" i="6" l="1"/>
  <c r="F87" i="6"/>
  <c r="H87" i="6" s="1"/>
  <c r="D65" i="6"/>
  <c r="C65" i="6"/>
  <c r="D52" i="6"/>
  <c r="C52" i="6"/>
  <c r="H63" i="6"/>
  <c r="F74" i="6"/>
  <c r="D75" i="6"/>
  <c r="C75" i="6"/>
  <c r="D86" i="6"/>
  <c r="C86" i="6"/>
  <c r="H73" i="6"/>
  <c r="F84" i="6"/>
  <c r="H84" i="6" s="1"/>
  <c r="D62" i="6"/>
  <c r="C62" i="6"/>
  <c r="D95" i="6"/>
  <c r="C95" i="6"/>
  <c r="D61" i="6"/>
  <c r="C61" i="6"/>
  <c r="D96" i="6"/>
  <c r="C96" i="6"/>
  <c r="F83" i="6"/>
  <c r="H83" i="6" s="1"/>
  <c r="H72" i="6"/>
  <c r="D87" i="6" l="1"/>
  <c r="C87" i="6"/>
  <c r="D76" i="6"/>
  <c r="C76" i="6"/>
  <c r="H74" i="6"/>
  <c r="F85" i="6"/>
  <c r="H85" i="6" s="1"/>
  <c r="D63" i="6"/>
  <c r="C63" i="6"/>
  <c r="D73" i="6"/>
  <c r="C73" i="6"/>
  <c r="D84" i="6"/>
  <c r="C84" i="6"/>
  <c r="D72" i="6"/>
  <c r="C72" i="6"/>
  <c r="D83" i="6"/>
  <c r="C83" i="6"/>
  <c r="H125" i="6"/>
  <c r="D2" i="6" s="1"/>
  <c r="D74" i="6" l="1"/>
  <c r="C74" i="6"/>
  <c r="D85" i="6"/>
  <c r="C8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<sst xmlns="http://schemas.openxmlformats.org/spreadsheetml/2006/main" count="29394" uniqueCount="20362">
  <si>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</si>
  <si>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</si>
  <si>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</si>
  <si>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</si>
  <si>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</si>
  <si>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</si>
  <si>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</si>
  <si>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</si>
  <si>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</si>
  <si>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</si>
  <si>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</si>
  <si>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</si>
  <si>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</si>
  <si>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</si>
  <si>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</si>
  <si>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</si>
  <si>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</si>
  <si>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</si>
  <si>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</si>
  <si>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</si>
  <si>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</si>
  <si>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</si>
  <si>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</si>
  <si>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</si>
  <si>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</si>
  <si>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</si>
  <si>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</si>
  <si>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</si>
  <si>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</si>
  <si>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</si>
  <si>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</si>
  <si>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</si>
  <si>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</si>
  <si>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</si>
  <si>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</si>
  <si>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</si>
  <si>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</si>
  <si>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</si>
  <si>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</si>
  <si>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</si>
  <si>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</si>
  <si>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</si>
  <si>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</si>
  <si>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</si>
  <si>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</si>
  <si>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</si>
  <si>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</si>
  <si>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</si>
  <si>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</si>
  <si>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</si>
  <si>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</si>
  <si>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</si>
  <si>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</si>
  <si>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</si>
  <si>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</si>
  <si>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</si>
  <si>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</si>
  <si>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</si>
  <si>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</si>
  <si>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</si>
  <si>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</si>
  <si>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</si>
  <si>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</si>
  <si>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</si>
  <si>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</si>
  <si>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</si>
  <si>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</si>
  <si>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</si>
  <si>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</si>
  <si>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</si>
  <si>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</si>
  <si>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</si>
  <si>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</si>
  <si>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</si>
  <si>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</si>
  <si>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</si>
  <si>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</si>
  <si>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</si>
  <si>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</si>
  <si>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</si>
  <si>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</si>
  <si>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</si>
  <si>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</si>
  <si>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</si>
  <si>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</si>
  <si>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</si>
  <si>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</si>
  <si>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</si>
  <si>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</si>
  <si>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</si>
  <si>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</si>
  <si>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</si>
  <si>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</si>
  <si>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</si>
  <si>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</si>
  <si>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</si>
  <si>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</si>
  <si>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</si>
  <si>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</si>
  <si>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</si>
  <si>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</si>
  <si>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</si>
  <si>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</si>
  <si>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</si>
  <si>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</si>
  <si>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</si>
  <si>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</si>
  <si>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</si>
  <si>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</si>
  <si>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</si>
  <si>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</si>
  <si>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</si>
  <si>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</si>
  <si>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</si>
  <si>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</si>
  <si>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</si>
  <si>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</si>
  <si>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</si>
  <si>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</si>
  <si>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</si>
  <si>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</si>
  <si>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</si>
  <si>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</si>
  <si>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</si>
  <si>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</si>
  <si>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</si>
  <si>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</si>
  <si>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</si>
  <si>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</si>
  <si>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</si>
  <si>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</si>
  <si>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</si>
  <si>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</si>
  <si>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</si>
  <si>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</si>
  <si>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</si>
  <si>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</si>
  <si>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</si>
  <si>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</si>
  <si>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</si>
  <si>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</si>
  <si>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</si>
  <si>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</si>
  <si>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</si>
  <si>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</si>
  <si>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</si>
  <si>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</si>
  <si>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</si>
  <si>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</si>
  <si>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</si>
  <si>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</si>
  <si>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</si>
  <si>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</si>
  <si>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</si>
  <si>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</si>
  <si>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</si>
  <si>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</si>
  <si>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</si>
  <si>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</si>
  <si>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</si>
  <si>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</si>
  <si>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</si>
  <si>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</si>
  <si>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</si>
  <si>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</si>
  <si>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</si>
  <si>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</si>
  <si>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</si>
  <si>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</si>
  <si>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</si>
  <si>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</si>
  <si>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</si>
  <si>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</si>
  <si>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</si>
  <si>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</si>
  <si>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</si>
  <si>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</si>
  <si>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</si>
  <si>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</si>
  <si>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</si>
  <si>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</si>
  <si>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</si>
  <si>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</si>
  <si>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</si>
  <si>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</si>
  <si>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</si>
  <si>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</si>
  <si>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</si>
  <si>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</si>
  <si>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</si>
  <si>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</si>
  <si>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</si>
  <si>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</si>
  <si>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</si>
  <si>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</si>
  <si>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</si>
  <si>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</si>
  <si>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</si>
  <si>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</si>
  <si>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</si>
  <si>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</si>
  <si>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</si>
  <si>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</si>
  <si>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</si>
  <si>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</si>
  <si>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</si>
  <si>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</si>
  <si>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</si>
  <si>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</si>
  <si>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</si>
  <si>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</si>
  <si>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</si>
  <si>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</si>
  <si>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</si>
  <si>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</si>
  <si>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</si>
  <si>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</si>
  <si>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</si>
  <si>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</si>
  <si>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</si>
  <si>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</si>
  <si>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</si>
  <si>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</si>
  <si>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</si>
  <si>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</si>
  <si>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</si>
  <si>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</si>
  <si>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</si>
  <si>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</si>
  <si>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</si>
  <si>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</si>
  <si>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</si>
  <si>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</si>
  <si>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</si>
  <si>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</si>
  <si>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</si>
  <si>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</si>
  <si>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</si>
  <si>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</si>
  <si>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</si>
  <si>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</si>
  <si>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</si>
  <si>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</si>
  <si>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</si>
  <si>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</si>
  <si>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</si>
  <si>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</si>
  <si>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</si>
  <si>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</si>
  <si>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</si>
  <si>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</si>
  <si>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</si>
  <si>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</si>
  <si>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</si>
  <si>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</si>
  <si>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</si>
  <si>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</si>
  <si>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</si>
  <si>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</si>
  <si>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</si>
  <si>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</si>
  <si>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</si>
  <si>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</si>
  <si>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</si>
  <si>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</si>
  <si>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</si>
  <si>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</si>
  <si>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</si>
  <si>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</si>
  <si>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</si>
  <si>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</si>
  <si>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</si>
  <si>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</si>
  <si>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</si>
  <si>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</si>
  <si>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</si>
  <si>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</si>
  <si>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</si>
  <si>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</si>
  <si>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</si>
  <si>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</si>
  <si>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</si>
  <si>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</si>
  <si>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</si>
  <si>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</si>
  <si>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</si>
  <si>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</si>
  <si>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</si>
  <si>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</si>
  <si>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</si>
  <si>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</si>
  <si>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</si>
  <si>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</si>
  <si>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</si>
  <si>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</si>
  <si>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</si>
  <si>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</si>
  <si>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</si>
  <si>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</si>
  <si>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</si>
  <si>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</si>
  <si>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</si>
  <si>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</si>
  <si>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</si>
  <si>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</si>
  <si>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</si>
  <si>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</si>
  <si>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</si>
  <si>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</si>
  <si>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</si>
  <si>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</si>
  <si>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</si>
  <si>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</si>
  <si>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</si>
  <si>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</si>
  <si>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</si>
  <si>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</si>
  <si>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</si>
  <si>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</si>
  <si>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</si>
  <si>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</si>
  <si>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</si>
  <si>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</si>
  <si>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</si>
  <si>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</si>
  <si>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</si>
  <si>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</si>
  <si>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</si>
  <si>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</si>
  <si>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</si>
  <si>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</si>
  <si>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</si>
  <si>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</si>
  <si>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</si>
  <si>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</si>
  <si>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</si>
  <si>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</si>
  <si>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</si>
  <si>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</si>
  <si>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</si>
  <si>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</si>
  <si>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</si>
  <si>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</si>
  <si>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</si>
  <si>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</si>
  <si>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</si>
  <si>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</si>
  <si>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</si>
  <si>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</si>
  <si>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</si>
  <si>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</si>
  <si>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</si>
  <si>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</si>
  <si>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</si>
  <si>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</si>
  <si>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</si>
  <si>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</si>
  <si>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</si>
  <si>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</si>
  <si>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</si>
  <si>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</si>
  <si>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</si>
  <si>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</si>
  <si>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</si>
  <si>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</si>
  <si>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</si>
  <si>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</si>
  <si>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</si>
  <si>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</si>
  <si>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</si>
  <si>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</si>
  <si>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</si>
  <si>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</si>
  <si>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</si>
  <si>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</si>
  <si>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</si>
  <si>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</si>
  <si>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</si>
  <si>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</si>
  <si>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</si>
  <si>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</si>
  <si>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</si>
  <si>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</si>
  <si>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</si>
  <si>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</si>
  <si>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</si>
  <si>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</si>
  <si>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</si>
  <si>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</si>
  <si>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</si>
  <si>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</si>
  <si>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</si>
  <si>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</si>
  <si>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</si>
  <si>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</si>
  <si>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</si>
  <si>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</si>
  <si>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</si>
  <si>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</si>
  <si>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</si>
  <si>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</si>
  <si>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</si>
  <si>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</si>
  <si>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</si>
  <si>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</si>
  <si>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</si>
  <si>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</si>
  <si>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</si>
  <si>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</si>
  <si>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</si>
  <si>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</si>
  <si>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</si>
  <si>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</si>
  <si>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</si>
  <si>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</si>
  <si>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</si>
  <si>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</si>
  <si>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</si>
  <si>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</si>
  <si>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</si>
  <si>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</si>
  <si>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</si>
  <si>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</si>
  <si>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</si>
  <si>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</si>
  <si>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</si>
  <si>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</si>
  <si>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</si>
  <si>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</si>
  <si>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</si>
  <si>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</si>
  <si>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</si>
  <si>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</si>
  <si>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</si>
  <si>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</si>
  <si>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</si>
  <si>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</si>
  <si>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</si>
  <si>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</si>
  <si>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</si>
  <si>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</si>
  <si>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</si>
  <si>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</si>
  <si>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</si>
  <si>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</si>
  <si>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</si>
  <si>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</si>
  <si>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</si>
  <si>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</si>
  <si>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</si>
  <si>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</si>
  <si>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</si>
  <si>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</si>
  <si>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</si>
  <si>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</si>
  <si>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</si>
  <si>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</si>
  <si>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</si>
  <si>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</si>
  <si>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</si>
  <si>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</si>
  <si>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</si>
  <si>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</si>
  <si>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</si>
  <si>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</si>
  <si>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</si>
  <si>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</si>
  <si>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</si>
  <si>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</si>
  <si>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</si>
  <si>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</si>
  <si>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</si>
  <si>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</si>
  <si>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</si>
  <si>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</si>
  <si>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</si>
  <si>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</si>
  <si>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</si>
  <si>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</si>
  <si>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</si>
  <si>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</si>
  <si>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</si>
  <si>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</si>
  <si>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</si>
  <si>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</si>
  <si>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</si>
  <si>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</si>
  <si>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</si>
  <si>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</si>
  <si>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</si>
  <si>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</si>
  <si>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</si>
  <si>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</si>
  <si>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</si>
  <si>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</si>
  <si>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</si>
  <si>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</si>
  <si>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</si>
  <si>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</si>
  <si>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</si>
  <si>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</si>
  <si>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</si>
  <si>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</si>
  <si>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</si>
  <si>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</si>
  <si>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</si>
  <si>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</si>
  <si>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</si>
  <si>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</si>
  <si>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</si>
  <si>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</si>
  <si>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</si>
  <si>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</si>
  <si>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</si>
  <si>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</si>
  <si>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</si>
  <si>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</si>
  <si>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</si>
  <si>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</si>
  <si>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</si>
  <si>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</si>
  <si>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</si>
  <si>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</si>
  <si>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</si>
  <si>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</si>
  <si>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</si>
  <si>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</si>
  <si>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</si>
  <si>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</si>
  <si>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</si>
  <si>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</si>
  <si>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</si>
  <si>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</si>
  <si>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</si>
  <si>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</si>
  <si>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</si>
  <si>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</si>
  <si>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</si>
  <si>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</si>
  <si>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</si>
  <si>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</si>
  <si>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</si>
  <si>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</si>
  <si>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</si>
  <si>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</si>
  <si>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</si>
  <si>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</si>
  <si>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</si>
  <si>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</si>
  <si>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</si>
  <si>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</si>
  <si>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</si>
  <si>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</si>
  <si>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</si>
  <si>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</si>
  <si>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</si>
  <si>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</si>
  <si>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</si>
  <si>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</si>
  <si>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</si>
  <si>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</si>
  <si>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</si>
  <si>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</si>
  <si>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</si>
  <si>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</si>
  <si>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</si>
  <si>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</si>
  <si>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</si>
  <si>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</si>
  <si>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</si>
  <si>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</si>
  <si>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</si>
  <si>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</si>
  <si>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</si>
  <si>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</si>
  <si>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</si>
  <si>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</si>
  <si>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</si>
  <si>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</si>
  <si>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</si>
  <si>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</si>
  <si>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</si>
  <si>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</si>
  <si>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</si>
  <si>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</si>
  <si>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</si>
  <si>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</si>
  <si>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</si>
  <si>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</si>
  <si>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</si>
  <si>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</si>
  <si>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</si>
  <si>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</si>
  <si>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</si>
  <si>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</si>
  <si>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</si>
  <si>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</si>
  <si>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</si>
  <si>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</si>
  <si>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</si>
  <si>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</si>
  <si>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</si>
  <si>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</si>
  <si>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</si>
  <si>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</si>
  <si>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</si>
  <si>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</si>
  <si>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</si>
  <si>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</si>
  <si>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</si>
  <si>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</si>
  <si>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</si>
  <si>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</si>
  <si>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</si>
  <si>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</si>
  <si>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</si>
  <si>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</si>
  <si>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</si>
  <si>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</si>
  <si>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</si>
  <si>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</si>
  <si>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</si>
  <si>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</si>
  <si>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</si>
  <si>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</si>
  <si>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</si>
  <si>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</si>
  <si>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</si>
  <si>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</si>
  <si>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</si>
  <si>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</si>
  <si>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</si>
  <si>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</si>
  <si>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</si>
  <si>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</si>
  <si>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</si>
  <si>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</si>
  <si>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</si>
  <si>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</si>
  <si>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</si>
  <si>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</si>
  <si>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</si>
  <si>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</si>
  <si>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</si>
  <si>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</si>
  <si>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</si>
  <si>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</si>
  <si>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</si>
  <si>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</si>
  <si>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</si>
  <si>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</si>
  <si>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</si>
  <si>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</si>
  <si>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</si>
  <si>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</si>
  <si>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</si>
  <si>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</si>
  <si>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</si>
  <si>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</si>
  <si>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</si>
  <si>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</si>
  <si>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</si>
  <si>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</si>
  <si>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</si>
  <si>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</si>
  <si>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</si>
  <si>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</si>
  <si>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</si>
  <si>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</si>
  <si>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</si>
  <si>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</si>
  <si>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</si>
  <si>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</si>
  <si>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</si>
  <si>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</si>
  <si>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</si>
  <si>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</si>
  <si>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</si>
  <si>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</si>
  <si>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</si>
  <si>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</si>
  <si>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</si>
  <si>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</si>
  <si>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</si>
  <si>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</si>
  <si>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</si>
  <si>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</si>
  <si>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</si>
  <si>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</si>
  <si>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</si>
  <si>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</si>
  <si>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</si>
  <si>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</si>
  <si>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</si>
  <si>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</si>
  <si>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</si>
  <si>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</si>
  <si>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</si>
  <si>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</si>
  <si>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</si>
  <si>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</si>
  <si>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</si>
  <si>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</si>
  <si>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</si>
  <si>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</si>
  <si>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</si>
  <si>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</si>
  <si>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</si>
  <si>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</si>
  <si>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</si>
  <si>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</si>
  <si>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</si>
  <si>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</si>
  <si>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</si>
  <si>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</si>
  <si>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</si>
  <si>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</si>
  <si>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</si>
  <si>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</si>
  <si>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</si>
  <si>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</si>
  <si>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</si>
  <si>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</si>
  <si>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</si>
  <si>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</si>
  <si>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</si>
  <si>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</si>
  <si>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</si>
  <si>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</si>
  <si>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</si>
  <si>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</si>
  <si>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</si>
  <si>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</si>
  <si>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</si>
  <si>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</si>
  <si>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</si>
  <si>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</si>
  <si>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</si>
  <si>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</si>
  <si>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</si>
  <si>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</si>
  <si>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</si>
  <si>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</si>
  <si>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</si>
  <si>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</si>
  <si>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</si>
  <si>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</si>
  <si>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</si>
  <si>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</si>
  <si>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</si>
  <si>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</si>
  <si>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</si>
  <si>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</si>
  <si>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</si>
  <si>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</si>
  <si>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</si>
  <si>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</si>
  <si>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</si>
  <si>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</si>
  <si>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</si>
  <si>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</si>
  <si>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</si>
  <si>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</si>
  <si>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</si>
  <si>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</si>
  <si>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</si>
  <si>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</si>
  <si>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</si>
  <si>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</si>
  <si>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</si>
  <si>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</si>
  <si>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</si>
  <si>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</si>
  <si>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</si>
  <si>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</si>
  <si>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</si>
  <si>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</si>
  <si>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</si>
  <si>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</si>
  <si>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</si>
  <si>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</si>
  <si>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</si>
  <si>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</si>
  <si>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</si>
  <si>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</si>
  <si>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</si>
  <si>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</si>
  <si>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</si>
  <si>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</si>
  <si>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</si>
  <si>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</si>
  <si>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</si>
  <si>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</si>
  <si>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</si>
  <si>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</si>
  <si>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</si>
  <si>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</si>
  <si>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</si>
  <si>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</si>
  <si>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</si>
  <si>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</si>
  <si>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</si>
  <si>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</si>
  <si>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</si>
  <si>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</si>
  <si>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</si>
  <si>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</si>
  <si>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</si>
  <si>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</si>
  <si>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</si>
  <si>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</si>
  <si>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</si>
  <si>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</si>
  <si>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</si>
  <si>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</si>
  <si>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</si>
  <si>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</si>
  <si>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</si>
  <si>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</si>
  <si>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</si>
  <si>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</si>
  <si>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</si>
  <si>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</si>
  <si>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</si>
  <si>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</si>
  <si>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</si>
  <si>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</si>
  <si>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</si>
  <si>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</si>
  <si>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</si>
  <si>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</si>
  <si>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</si>
  <si>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</si>
  <si>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</si>
  <si>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</si>
  <si>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</si>
  <si>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</si>
  <si>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</si>
  <si>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</si>
  <si>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</si>
  <si>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</si>
  <si>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</si>
  <si>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</si>
  <si>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</si>
  <si>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</si>
  <si>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</si>
  <si>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</si>
  <si>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</si>
  <si>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</si>
  <si>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</si>
  <si>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</si>
  <si>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</si>
  <si>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</si>
  <si>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</si>
  <si>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</si>
  <si>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</si>
  <si>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</si>
  <si>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</si>
  <si>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</si>
  <si>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</si>
  <si>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</si>
  <si>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</si>
  <si>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</si>
  <si>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</si>
  <si>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</si>
  <si>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</si>
  <si>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</si>
  <si>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</si>
  <si>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</si>
  <si>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</si>
  <si>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</si>
  <si>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</si>
  <si>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</si>
  <si>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</si>
  <si>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</si>
  <si>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</si>
  <si>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</si>
  <si>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</si>
  <si>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</si>
  <si>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</si>
  <si>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</si>
  <si>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</si>
  <si>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</si>
  <si>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</si>
  <si>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</si>
  <si>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</si>
  <si>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</si>
  <si>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</si>
  <si>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</si>
  <si>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</si>
  <si>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</si>
  <si>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</si>
  <si>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</si>
  <si>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</si>
  <si>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</si>
  <si>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</si>
  <si>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</si>
  <si>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</si>
  <si>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</si>
  <si>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</si>
  <si>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</si>
  <si>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</si>
  <si>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</si>
  <si>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</si>
  <si>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</si>
  <si>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</si>
  <si>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</si>
  <si>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</si>
  <si>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</si>
  <si>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</si>
  <si>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</si>
  <si>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</si>
  <si>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</si>
  <si>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</si>
  <si>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</si>
  <si>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</si>
  <si>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</si>
  <si>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</si>
  <si>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</si>
  <si>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</si>
  <si>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</si>
  <si>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</si>
  <si>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</si>
  <si>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</si>
  <si>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</si>
  <si>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</si>
  <si>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</si>
  <si>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</si>
  <si>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</si>
  <si>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</si>
  <si>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</si>
  <si>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</si>
  <si>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</si>
  <si>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</si>
  <si>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</si>
  <si>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</si>
  <si>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</si>
  <si>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</si>
  <si>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</si>
  <si>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</si>
  <si>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</si>
  <si>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</si>
  <si>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</si>
  <si>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</si>
  <si>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</si>
  <si>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</si>
  <si>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</si>
  <si>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</si>
  <si>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</si>
  <si>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</si>
  <si>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</si>
  <si>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</si>
  <si>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</si>
  <si>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</si>
  <si>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</si>
  <si>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</si>
  <si>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</si>
  <si>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</si>
  <si>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</si>
  <si>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</si>
  <si>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</si>
  <si>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</si>
  <si>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</si>
  <si>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</si>
  <si>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</si>
  <si>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</si>
  <si>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</si>
  <si>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</si>
  <si>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</si>
  <si>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</si>
  <si>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</si>
  <si>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</si>
  <si>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</si>
  <si>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</si>
  <si>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</si>
  <si>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</si>
  <si>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</si>
  <si>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</si>
  <si>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</si>
  <si>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</si>
  <si>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</si>
  <si>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</si>
  <si>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</si>
  <si>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</si>
  <si>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</si>
  <si>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</si>
  <si>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</si>
  <si>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</si>
  <si>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</si>
  <si>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</si>
  <si>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</si>
  <si>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</si>
  <si>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</si>
  <si>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</si>
  <si>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</si>
  <si>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</si>
  <si>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</si>
  <si>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</si>
  <si>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</si>
  <si>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</si>
  <si>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</si>
  <si>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</si>
  <si>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</si>
  <si>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</si>
  <si>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</si>
  <si>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</si>
  <si>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</si>
  <si>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</si>
  <si>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</si>
  <si>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</si>
  <si>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</si>
  <si>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</si>
  <si>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</si>
  <si>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</si>
  <si>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</si>
  <si>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</si>
  <si>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</si>
  <si>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</si>
  <si>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</si>
  <si>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</si>
  <si>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</si>
  <si>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</si>
  <si>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</si>
  <si>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</si>
  <si>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</si>
  <si>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</si>
  <si>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</si>
  <si>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</si>
  <si>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</si>
  <si>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</si>
  <si>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</si>
  <si>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</si>
  <si>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</si>
  <si>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</si>
  <si>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</si>
  <si>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</si>
  <si>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</si>
  <si>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</si>
  <si>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</si>
  <si>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</si>
  <si>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</si>
  <si>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</si>
  <si>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</si>
  <si>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</si>
  <si>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</si>
  <si>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</si>
  <si>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</si>
  <si>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</si>
  <si>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</si>
  <si>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</si>
  <si>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</si>
  <si>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</si>
  <si>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</si>
  <si>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</si>
  <si>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</si>
  <si>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</si>
  <si>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</si>
  <si>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</si>
  <si>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</si>
  <si>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</si>
  <si>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</si>
  <si>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</si>
  <si>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</si>
  <si>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</si>
  <si>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</si>
  <si>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</si>
  <si>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</si>
  <si>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</si>
  <si>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</si>
  <si>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</si>
  <si>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</si>
  <si>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</si>
  <si>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</si>
  <si>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</si>
  <si>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</si>
  <si>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</si>
  <si>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</si>
  <si>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</si>
  <si>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</si>
  <si>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</si>
  <si>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</si>
  <si>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</si>
  <si>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</si>
  <si>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</si>
  <si>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</si>
  <si>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</si>
  <si>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</si>
  <si>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</si>
  <si>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</si>
  <si>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</si>
  <si>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</si>
  <si>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</si>
  <si>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</si>
  <si>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</si>
  <si>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</si>
  <si>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</si>
  <si>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</si>
  <si>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</si>
  <si>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</si>
  <si>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</si>
  <si>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</si>
  <si>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</si>
  <si>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</si>
  <si>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</si>
  <si>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</si>
  <si>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</si>
  <si>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</si>
  <si>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</si>
  <si>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</si>
  <si>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</si>
  <si>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</si>
  <si>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</si>
  <si>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</si>
  <si>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</si>
  <si>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</si>
  <si>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</si>
  <si>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</si>
  <si>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</si>
  <si>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</si>
  <si>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</si>
  <si>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</si>
  <si>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</si>
  <si>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</si>
  <si>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</si>
  <si>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</si>
  <si>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</si>
  <si>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</si>
  <si>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</si>
  <si>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</si>
  <si>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</si>
  <si>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</si>
  <si>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</si>
  <si>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</si>
  <si>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</si>
  <si>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</si>
  <si>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</si>
  <si>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</si>
  <si>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</si>
  <si>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</si>
  <si>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</si>
  <si>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</si>
  <si>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</si>
  <si>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</si>
  <si>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</si>
  <si>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</si>
  <si>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</si>
  <si>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</si>
  <si>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</si>
  <si>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</si>
  <si>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</si>
  <si>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</si>
  <si>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</si>
  <si>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</si>
  <si>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</si>
  <si>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</si>
  <si>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</si>
  <si>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</si>
  <si>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</si>
  <si>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</si>
  <si>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</si>
  <si>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</si>
  <si>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</si>
  <si>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</si>
  <si>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</si>
  <si>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</si>
  <si>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</si>
  <si>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</si>
  <si>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</si>
  <si>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</si>
  <si>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</si>
  <si>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</si>
  <si>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</si>
  <si>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</si>
  <si>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</si>
  <si>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</si>
  <si>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</si>
  <si>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</si>
  <si>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</si>
  <si>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</si>
  <si>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</si>
  <si>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</si>
  <si>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</si>
  <si>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</si>
  <si>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</si>
  <si>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</si>
  <si>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</si>
  <si>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</si>
  <si>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</si>
  <si>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</si>
  <si>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</si>
  <si>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</si>
  <si>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</si>
  <si>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</si>
  <si>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</si>
  <si>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</si>
  <si>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</si>
  <si>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</si>
  <si>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</si>
  <si>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</si>
  <si>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</si>
  <si>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</si>
  <si>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</si>
  <si>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</si>
  <si>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</si>
  <si>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</si>
  <si>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</si>
  <si>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</si>
  <si>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</si>
  <si>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</si>
  <si>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</si>
  <si>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</si>
  <si>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</si>
  <si>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</si>
  <si>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</si>
  <si>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</si>
  <si>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</si>
  <si>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</si>
  <si>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</si>
  <si>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</si>
  <si>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</si>
  <si>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</si>
  <si>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</si>
  <si>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</si>
  <si>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</si>
  <si>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</si>
  <si>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</si>
  <si>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</si>
  <si>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</si>
  <si>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</si>
  <si>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</si>
  <si>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</si>
  <si>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</si>
  <si>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</si>
  <si>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</si>
  <si>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</si>
  <si>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</si>
  <si>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</si>
  <si>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</si>
  <si>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</si>
  <si>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</si>
  <si>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</si>
  <si>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</si>
  <si>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</si>
  <si>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</si>
  <si>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</si>
  <si>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</si>
  <si>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</si>
  <si>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</si>
  <si>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</si>
  <si>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</si>
  <si>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</si>
  <si>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</si>
  <si>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</si>
  <si>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</si>
  <si>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</si>
  <si>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</si>
  <si>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</si>
  <si>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</si>
  <si>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</si>
  <si>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</si>
  <si>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</si>
  <si>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</si>
  <si>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</si>
  <si>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</si>
  <si>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</si>
  <si>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</si>
  <si>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</si>
  <si>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</si>
  <si>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</si>
  <si>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</si>
  <si>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</si>
  <si>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</si>
  <si>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</si>
  <si>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</si>
  <si>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</si>
  <si>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</si>
  <si>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</si>
  <si>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</si>
  <si>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</si>
  <si>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</si>
  <si>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</si>
  <si>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</si>
  <si>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</si>
  <si>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</si>
  <si>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</si>
  <si>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</si>
  <si>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</si>
  <si>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</si>
  <si>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</si>
  <si>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</si>
  <si>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</si>
  <si>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</si>
  <si>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</si>
  <si>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</si>
  <si>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</si>
  <si>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</si>
  <si>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</si>
  <si>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</si>
  <si>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</si>
  <si>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</si>
  <si>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</si>
  <si>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</si>
  <si>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</si>
  <si>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</si>
  <si>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</si>
  <si>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</si>
  <si>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</si>
  <si>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</si>
  <si>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</si>
  <si>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</si>
  <si>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</si>
  <si>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</si>
  <si>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</si>
  <si>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</si>
  <si>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</si>
  <si>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</si>
  <si>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</si>
  <si>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</si>
  <si>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</si>
  <si>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</si>
  <si>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</si>
  <si>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</si>
  <si>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</si>
  <si>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</si>
  <si>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</si>
  <si>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</si>
  <si>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</si>
  <si>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</si>
  <si>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</si>
  <si>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</si>
  <si>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</si>
  <si>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</si>
  <si>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</si>
  <si>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</si>
  <si>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</si>
  <si>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</si>
  <si>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</si>
  <si>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</si>
  <si>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</si>
  <si>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</si>
  <si>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</si>
  <si>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</si>
  <si>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</si>
  <si>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</si>
  <si>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</si>
  <si>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</si>
  <si>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</si>
  <si>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</si>
  <si>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</si>
  <si>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</si>
  <si>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</si>
  <si>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</si>
  <si>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</si>
  <si>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</si>
  <si>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</si>
  <si>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</si>
  <si>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</si>
  <si>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</si>
  <si>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</si>
  <si>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</si>
  <si>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</si>
  <si>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</si>
  <si>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</si>
  <si>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</si>
  <si>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</si>
  <si>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</si>
  <si>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</si>
  <si>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</si>
  <si>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</si>
  <si>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</si>
  <si>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</si>
  <si>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</si>
  <si>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</si>
  <si>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</si>
  <si>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</si>
  <si>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</si>
  <si>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</si>
  <si>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</si>
  <si>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</si>
  <si>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</si>
  <si>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</si>
  <si>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</si>
  <si>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</si>
  <si>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</si>
  <si>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</si>
  <si>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</si>
  <si>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</si>
  <si>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</si>
  <si>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</si>
  <si>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</si>
  <si>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</si>
  <si>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</si>
  <si>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</si>
  <si>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</si>
  <si>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</si>
  <si>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</si>
  <si>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</si>
  <si>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</si>
  <si>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</si>
  <si>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</si>
  <si>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</si>
  <si>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</si>
  <si>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</si>
  <si>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</si>
  <si>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</si>
  <si>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</si>
  <si>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</si>
  <si>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</si>
  <si>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</si>
  <si>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</si>
  <si>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</si>
  <si>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</si>
  <si>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</si>
  <si>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</si>
  <si>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</si>
  <si>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</si>
  <si>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</si>
  <si>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</si>
  <si>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</si>
  <si>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</si>
  <si>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</si>
  <si>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</si>
  <si>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</si>
  <si>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</si>
  <si>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</si>
  <si>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</si>
  <si>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</si>
  <si>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</si>
  <si>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</si>
  <si>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</si>
  <si>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</si>
  <si>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</si>
  <si>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</si>
  <si>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</si>
  <si>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</si>
  <si>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</si>
  <si>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</si>
  <si>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</si>
  <si>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</si>
  <si>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</si>
  <si>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</si>
  <si>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</si>
  <si>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</si>
  <si>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</si>
  <si>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</si>
  <si>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</si>
  <si>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</si>
  <si>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</si>
  <si>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</si>
  <si>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</si>
  <si>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</si>
  <si>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</si>
  <si>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</si>
  <si>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</si>
  <si>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</si>
  <si>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</si>
  <si>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</si>
  <si>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</si>
  <si>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</si>
  <si>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</si>
  <si>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</si>
  <si>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</si>
  <si>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</si>
  <si>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</si>
  <si>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</si>
  <si>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</si>
  <si>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</si>
  <si>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</si>
  <si>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</si>
  <si>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</si>
  <si>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</si>
  <si>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</si>
  <si>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</si>
  <si>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</si>
  <si>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</si>
  <si>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</si>
  <si>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</si>
  <si>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</si>
  <si>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</si>
  <si>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</si>
  <si>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</si>
  <si>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</si>
  <si>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</si>
  <si>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</si>
  <si>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</si>
  <si>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</si>
  <si>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</si>
  <si>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</si>
  <si>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</si>
  <si>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</si>
  <si>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</si>
  <si>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</si>
  <si>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</si>
  <si>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</si>
  <si>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</si>
  <si>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</si>
  <si>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</si>
  <si>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</si>
  <si>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</si>
  <si>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</si>
  <si>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</si>
  <si>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</si>
  <si>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</si>
  <si>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</si>
  <si>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</si>
  <si>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</si>
  <si>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</si>
  <si>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</si>
  <si>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</si>
  <si>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</si>
  <si>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</si>
  <si>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</si>
  <si>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</si>
  <si>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</si>
  <si>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</si>
  <si>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</si>
  <si>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</si>
  <si>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</si>
  <si>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</si>
  <si>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</si>
  <si>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</si>
  <si>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</si>
  <si>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</si>
  <si>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</si>
  <si>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</si>
  <si>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</si>
  <si>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</si>
  <si>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</si>
  <si>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</si>
  <si>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</si>
  <si>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</si>
  <si>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</si>
  <si>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</si>
  <si>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</si>
  <si>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</si>
  <si>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</si>
  <si>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</si>
  <si>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</si>
  <si>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</si>
  <si>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</si>
  <si>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</si>
  <si>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</si>
  <si>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</si>
  <si>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</si>
  <si>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</si>
  <si>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</si>
  <si>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</si>
  <si>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</si>
  <si>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</si>
  <si>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</si>
  <si>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</si>
  <si>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</si>
  <si>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</si>
  <si>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</si>
  <si>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</si>
  <si>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</si>
  <si>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</si>
  <si>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</si>
  <si>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</si>
  <si>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</si>
  <si>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</si>
  <si>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</si>
  <si>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</si>
  <si>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</si>
  <si>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</si>
  <si>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</si>
  <si>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</si>
  <si>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</si>
  <si>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</si>
  <si>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</si>
  <si>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</si>
  <si>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</si>
  <si>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</si>
  <si>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</si>
  <si>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</si>
  <si>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</si>
  <si>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</si>
  <si>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</si>
  <si>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</si>
  <si>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</si>
  <si>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</si>
  <si>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</si>
  <si>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</si>
  <si>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</si>
  <si>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</si>
  <si>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</si>
  <si>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</si>
  <si>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</si>
  <si>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</si>
  <si>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</si>
  <si>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</si>
  <si>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</si>
  <si>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</si>
  <si>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</si>
  <si>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</si>
  <si>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</si>
  <si>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</si>
  <si>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</si>
  <si>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</si>
  <si>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</si>
  <si>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</si>
  <si>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</si>
  <si>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</si>
  <si>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</si>
  <si>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</si>
  <si>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</si>
  <si>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</si>
  <si>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</si>
  <si>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</si>
  <si>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</si>
  <si>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</si>
  <si>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</si>
  <si>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</si>
  <si>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</si>
  <si>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</si>
  <si>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</si>
  <si>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</si>
  <si>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</si>
  <si>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</si>
  <si>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</si>
  <si>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</si>
  <si>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</si>
  <si>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</si>
  <si>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</si>
  <si>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</si>
  <si>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</si>
  <si>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</si>
  <si>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</si>
  <si>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</si>
  <si>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</si>
  <si>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</si>
  <si>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</si>
  <si>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</si>
  <si>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</si>
  <si>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</si>
  <si>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</si>
  <si>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</si>
  <si>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</si>
  <si>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</si>
  <si>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</si>
  <si>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</si>
  <si>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</si>
  <si>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</si>
  <si>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</si>
  <si>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</si>
  <si>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</si>
  <si>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</si>
  <si>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</si>
  <si>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</si>
  <si>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</si>
  <si>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</si>
  <si>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</si>
  <si>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</si>
  <si>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</si>
  <si>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</si>
  <si>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</si>
  <si>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</si>
  <si>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</si>
  <si>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</si>
  <si>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</si>
  <si>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</si>
  <si>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</si>
  <si>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</si>
  <si>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</si>
  <si>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</si>
  <si>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</si>
  <si>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</si>
  <si>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</si>
  <si>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</si>
  <si>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</si>
  <si>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</si>
  <si>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</si>
  <si>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</si>
  <si>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</si>
  <si>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</si>
  <si>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</si>
  <si>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</si>
  <si>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</si>
  <si>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</si>
  <si>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</si>
  <si>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</si>
  <si>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</si>
  <si>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</si>
  <si>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</si>
  <si>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</si>
  <si>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</si>
  <si>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</si>
  <si>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</si>
  <si>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</si>
  <si>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</si>
  <si>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</si>
  <si>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</si>
  <si>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</si>
  <si>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</si>
  <si>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</si>
  <si>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</si>
  <si>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</si>
  <si>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</si>
  <si>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</si>
  <si>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</si>
  <si>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</si>
  <si>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</si>
  <si>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</si>
  <si>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</si>
  <si>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</si>
  <si>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</si>
  <si>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</si>
  <si>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</si>
  <si>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</si>
  <si>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</si>
  <si>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</si>
  <si>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</si>
  <si>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</si>
  <si>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</si>
  <si>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</si>
  <si>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</si>
  <si>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</si>
  <si>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</si>
  <si>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</si>
  <si>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</si>
  <si>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</si>
  <si>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</si>
  <si>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</si>
  <si>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</si>
  <si>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</si>
  <si>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</si>
  <si>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</si>
  <si>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</si>
  <si>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</si>
  <si>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</si>
  <si>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</si>
  <si>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</si>
  <si>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</si>
  <si>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</si>
  <si>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</si>
  <si>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</si>
  <si>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</si>
  <si>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</si>
  <si>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</si>
  <si>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</si>
  <si>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</si>
  <si>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</si>
  <si>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</si>
  <si>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</si>
  <si>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</si>
  <si>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</si>
  <si>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</si>
  <si>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</si>
  <si>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</si>
  <si>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</si>
  <si>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</si>
  <si>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</si>
  <si>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</si>
  <si>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</si>
  <si>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</si>
  <si>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</si>
  <si>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</si>
  <si>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</si>
  <si>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</si>
  <si>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</si>
  <si>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</si>
  <si>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</si>
  <si>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</si>
  <si>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</si>
  <si>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</si>
  <si>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</si>
  <si>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</si>
  <si>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</si>
  <si>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</si>
  <si>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</si>
  <si>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</si>
  <si>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</si>
  <si>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</si>
  <si>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</si>
  <si>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</si>
  <si>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</si>
  <si>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</si>
  <si>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</si>
  <si>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</si>
  <si>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</si>
  <si>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</si>
  <si>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</si>
  <si>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</si>
  <si>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</si>
  <si>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</si>
  <si>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</si>
  <si>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</si>
  <si>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</si>
  <si>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</si>
  <si>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</si>
  <si>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</si>
  <si>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</si>
  <si>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</si>
  <si>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</si>
  <si>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</si>
  <si>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</si>
  <si>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</si>
  <si>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</si>
  <si>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</si>
  <si>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</si>
  <si>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</si>
  <si>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</si>
  <si>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</si>
  <si>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</si>
  <si>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</si>
  <si>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</si>
  <si>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</si>
  <si>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</si>
  <si>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</si>
  <si>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</si>
  <si>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</si>
  <si>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</si>
  <si>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</si>
  <si>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</si>
  <si>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</si>
  <si>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</si>
  <si>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</si>
  <si>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</si>
  <si>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</si>
  <si>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</si>
  <si>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</si>
  <si>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</si>
  <si>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</si>
  <si>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</si>
  <si>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</si>
  <si>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</si>
  <si>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</si>
  <si>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</si>
  <si>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</si>
  <si>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</si>
  <si>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</si>
  <si>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</si>
  <si>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</si>
  <si>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</si>
  <si>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</si>
  <si>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</si>
  <si>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</si>
  <si>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</si>
  <si>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</si>
  <si>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</si>
  <si>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</si>
  <si>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</si>
  <si>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</si>
  <si>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</si>
  <si>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</si>
  <si>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</si>
  <si>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</si>
  <si>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</si>
  <si>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</si>
  <si>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</si>
  <si>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</si>
  <si>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</si>
  <si>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</si>
  <si>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</si>
  <si>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</si>
  <si>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</si>
  <si>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</si>
  <si>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</si>
  <si>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</si>
  <si>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</si>
  <si>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</si>
  <si>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</si>
  <si>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</si>
  <si>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</si>
  <si>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</si>
  <si>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</si>
  <si>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</si>
  <si>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</si>
  <si>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</si>
  <si>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</si>
  <si>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</si>
  <si>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</si>
  <si>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</si>
  <si>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</si>
  <si>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</si>
  <si>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</si>
  <si>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</si>
  <si>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</si>
  <si>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</si>
  <si>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</si>
  <si>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</si>
  <si>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</si>
  <si>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</si>
  <si>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</si>
  <si>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</si>
  <si>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</si>
  <si>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</si>
  <si>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</si>
  <si>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</si>
  <si>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</si>
  <si>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</si>
  <si>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</si>
  <si>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</si>
  <si>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</si>
  <si>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</si>
  <si>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</si>
  <si>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</si>
  <si>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</si>
  <si>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</si>
  <si>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</si>
  <si>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</si>
  <si>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</si>
  <si>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</si>
  <si>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</si>
  <si>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</si>
  <si>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</si>
  <si>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</si>
  <si>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</si>
  <si>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</si>
  <si>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</si>
  <si>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</si>
  <si>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</si>
  <si>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</si>
  <si>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</si>
  <si>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</si>
  <si>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</si>
  <si>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</si>
  <si>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</si>
  <si>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</si>
  <si>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</si>
  <si>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</si>
  <si>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</si>
  <si>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</si>
  <si>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</si>
  <si>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</si>
  <si>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</si>
  <si>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</si>
  <si>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</si>
  <si>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</si>
  <si>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</si>
  <si>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</si>
  <si>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</si>
  <si>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</si>
  <si>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</si>
  <si>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</si>
  <si>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</si>
  <si>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</si>
  <si>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</si>
  <si>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</si>
  <si>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</si>
  <si>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</si>
  <si>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</si>
  <si>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</si>
  <si>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</si>
  <si>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</si>
  <si>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</si>
  <si>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</si>
  <si>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</si>
  <si>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</si>
  <si>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</si>
  <si>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</si>
  <si>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</si>
  <si>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</si>
  <si>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</si>
  <si>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</si>
  <si>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</si>
  <si>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</si>
  <si>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</si>
  <si>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</si>
  <si>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</si>
  <si>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</si>
  <si>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</si>
  <si>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</si>
  <si>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</si>
  <si>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</si>
  <si>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</si>
  <si>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</si>
  <si>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</si>
  <si>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</si>
  <si>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</si>
  <si>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</si>
  <si>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</si>
  <si>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</si>
  <si>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</si>
  <si>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</si>
  <si>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</si>
  <si>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</si>
  <si>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</si>
  <si>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</si>
  <si>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</si>
  <si>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</si>
  <si>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</si>
  <si>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</si>
  <si>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</si>
  <si>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</si>
  <si>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</si>
  <si>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</si>
  <si>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</si>
  <si>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</si>
  <si>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</si>
  <si>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</si>
  <si>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</si>
  <si>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</si>
  <si>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</si>
  <si>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</si>
  <si>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</si>
  <si>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</si>
  <si>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</si>
  <si>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</si>
  <si>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</si>
  <si>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</si>
  <si>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</si>
  <si>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</si>
  <si>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</si>
  <si>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</si>
  <si>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</si>
  <si>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</si>
  <si>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</si>
  <si>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</si>
  <si>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</si>
  <si>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</si>
  <si>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</si>
  <si>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</si>
  <si>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</si>
  <si>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</si>
  <si>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</si>
  <si>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</si>
  <si>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</si>
  <si>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</si>
  <si>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</si>
  <si>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</si>
  <si>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</si>
  <si>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</si>
  <si>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</si>
  <si>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</si>
  <si>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</si>
  <si>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</si>
  <si>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</si>
  <si>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</si>
  <si>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</si>
  <si>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</si>
  <si>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</si>
  <si>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</si>
  <si>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</si>
  <si>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</si>
  <si>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</si>
  <si>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</si>
  <si>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</si>
  <si>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</si>
  <si>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</si>
  <si>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</si>
  <si>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</si>
  <si>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</si>
  <si>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</si>
  <si>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</si>
  <si>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</si>
  <si>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</si>
  <si>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</si>
  <si>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</si>
  <si>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</si>
  <si>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</si>
  <si>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</si>
  <si>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</si>
  <si>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</si>
  <si>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</si>
  <si>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</si>
  <si>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</si>
  <si>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</si>
  <si>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</si>
  <si>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</si>
  <si>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</si>
  <si>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</si>
  <si>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</si>
  <si>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</si>
  <si>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</si>
  <si>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</si>
  <si>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</si>
  <si>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</si>
  <si>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</si>
  <si>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</si>
  <si>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</si>
  <si>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</si>
  <si>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</si>
  <si>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</si>
  <si>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</si>
  <si>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</si>
  <si>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</si>
  <si>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</si>
  <si>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</si>
  <si>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</si>
  <si>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</si>
  <si>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</si>
  <si>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</si>
  <si>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</si>
  <si>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</si>
  <si>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</si>
  <si>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</si>
  <si>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</si>
  <si>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</si>
  <si>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</si>
  <si>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</si>
  <si>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</si>
  <si>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</si>
  <si>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</si>
  <si>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</si>
  <si>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</si>
  <si>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</si>
  <si>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</si>
  <si>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</si>
  <si>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</si>
  <si>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</si>
  <si>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</si>
  <si>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</si>
  <si>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</si>
  <si>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</si>
  <si>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</si>
  <si>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</si>
  <si>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</si>
  <si>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</si>
  <si>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</si>
  <si>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</si>
  <si>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</si>
  <si>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</si>
  <si>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</si>
  <si>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</si>
  <si>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</si>
  <si>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</si>
  <si>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</si>
  <si>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</si>
  <si>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</si>
  <si>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</si>
  <si>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</si>
  <si>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</si>
  <si>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</si>
  <si>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</si>
  <si>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</si>
  <si>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</si>
  <si>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</si>
  <si>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</si>
  <si>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</si>
  <si>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</si>
  <si>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</si>
  <si>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</si>
  <si>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</si>
  <si>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</si>
  <si>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</si>
  <si>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</si>
  <si>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</si>
  <si>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</si>
  <si>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</si>
  <si>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</si>
  <si>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</si>
  <si>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</si>
  <si>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</si>
  <si>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</si>
  <si>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</si>
  <si>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</si>
  <si>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</si>
  <si>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</si>
  <si>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</si>
  <si>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</si>
  <si>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</si>
  <si>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</si>
  <si>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</si>
  <si>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</si>
  <si>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</si>
  <si>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</si>
  <si>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</si>
  <si>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</si>
  <si>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</si>
  <si>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</si>
  <si>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</si>
  <si>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</si>
  <si>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</si>
  <si>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</si>
  <si>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</si>
  <si>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</si>
  <si>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</si>
  <si>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</si>
  <si>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</si>
  <si>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</si>
  <si>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</si>
  <si>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</si>
  <si>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</si>
  <si>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</si>
  <si>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</si>
  <si>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</si>
  <si>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</si>
  <si>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</si>
  <si>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</si>
  <si>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</si>
  <si>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</si>
  <si>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</si>
  <si>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</si>
  <si>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</si>
  <si>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</si>
  <si>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</si>
  <si>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</si>
  <si>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</si>
  <si>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</si>
  <si>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</si>
  <si>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</si>
  <si>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</si>
  <si>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</si>
  <si>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</si>
  <si>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</si>
  <si>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</si>
  <si>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</si>
  <si>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</si>
  <si>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</si>
  <si>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</si>
  <si>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</si>
  <si>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</si>
  <si>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</si>
  <si>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</si>
  <si>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</si>
  <si>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</si>
  <si>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</si>
  <si>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</si>
  <si>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</si>
  <si>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</si>
  <si>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</si>
  <si>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</si>
  <si>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</si>
  <si>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</si>
  <si>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</si>
  <si>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</si>
  <si>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</si>
  <si>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</si>
  <si>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</si>
  <si>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</si>
  <si>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</si>
  <si>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</si>
  <si>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</si>
  <si>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</si>
  <si>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</si>
  <si>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</si>
  <si>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</si>
  <si>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</si>
  <si>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</si>
  <si>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</si>
  <si>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</si>
  <si>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</si>
  <si>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</si>
  <si>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</si>
  <si>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</si>
  <si>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</si>
  <si>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</si>
  <si>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</si>
  <si>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</si>
  <si>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</si>
  <si>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</si>
  <si>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</si>
  <si>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</si>
  <si>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</si>
  <si>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</si>
  <si>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</si>
  <si>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</si>
  <si>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</si>
  <si>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</si>
  <si>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</si>
  <si>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</si>
  <si>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</si>
  <si>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</si>
  <si>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</si>
  <si>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</si>
  <si>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</si>
  <si>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</si>
  <si>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</si>
  <si>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</si>
  <si>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</si>
  <si>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</si>
  <si>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</si>
  <si>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</si>
  <si>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</si>
  <si>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</si>
  <si>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</si>
  <si>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</si>
  <si>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</si>
  <si>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</si>
  <si>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</si>
  <si>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</si>
  <si>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</si>
  <si>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</si>
  <si>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</si>
  <si>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</si>
  <si>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</si>
  <si>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</si>
  <si>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</si>
  <si>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</si>
  <si>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</si>
  <si>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</si>
  <si>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</si>
  <si>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</si>
  <si>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</si>
  <si>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</si>
  <si>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</si>
  <si>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</si>
  <si>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</si>
  <si>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</si>
  <si>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</si>
  <si>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</si>
  <si>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</si>
  <si>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</si>
  <si>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</si>
  <si>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</si>
  <si>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</si>
  <si>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</si>
  <si>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</si>
  <si>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</si>
  <si>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</si>
  <si>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</si>
  <si>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</si>
  <si>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</si>
  <si>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</si>
  <si>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</si>
  <si>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</si>
  <si>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</si>
  <si>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</si>
  <si>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</si>
  <si>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</si>
  <si>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</si>
  <si>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</si>
  <si>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</si>
  <si>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</si>
  <si>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</si>
  <si>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</si>
  <si>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</si>
  <si>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</si>
  <si>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</si>
  <si>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</si>
  <si>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</si>
  <si>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</si>
  <si>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</si>
  <si>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</si>
  <si>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</si>
  <si>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</si>
  <si>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</si>
  <si>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</si>
  <si>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</si>
  <si>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</si>
  <si>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</si>
  <si>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</si>
  <si>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</si>
  <si>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</si>
  <si>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</si>
  <si>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</si>
  <si>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</si>
  <si>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</si>
  <si>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</si>
  <si>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</si>
  <si>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</si>
  <si>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</si>
  <si>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</si>
  <si>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</si>
  <si>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</si>
  <si>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</si>
  <si>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</si>
  <si>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</si>
  <si>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</si>
  <si>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</si>
  <si>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</si>
  <si>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</si>
  <si>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</si>
  <si>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</si>
  <si>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</si>
  <si>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</si>
  <si>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</si>
  <si>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</si>
  <si>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</si>
  <si>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</si>
  <si>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</si>
  <si>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</si>
  <si>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</si>
  <si>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</si>
  <si>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</si>
  <si>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</si>
  <si>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</si>
  <si>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</si>
  <si>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</si>
  <si>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</si>
  <si>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</si>
  <si>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</si>
  <si>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</si>
  <si>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</si>
  <si>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</si>
  <si>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</si>
  <si>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</si>
  <si>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</si>
  <si>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</si>
  <si>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</si>
  <si>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</si>
  <si>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</si>
  <si>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</si>
  <si>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</si>
  <si>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</si>
  <si>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</si>
  <si>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</si>
  <si>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</si>
  <si>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</si>
  <si>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</si>
  <si>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</si>
  <si>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</si>
  <si>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</si>
  <si>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</si>
  <si>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</si>
  <si>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</si>
  <si>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</si>
  <si>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</si>
  <si>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</si>
  <si>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</si>
  <si>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</si>
  <si>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</si>
  <si>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</si>
  <si>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</si>
  <si>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</si>
  <si>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</si>
  <si>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</si>
  <si>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</si>
  <si>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</si>
  <si>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</si>
  <si>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</si>
  <si>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</si>
  <si>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</si>
  <si>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</si>
  <si>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</si>
  <si>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</si>
  <si>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</si>
  <si>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</si>
  <si>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</si>
  <si>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</si>
  <si>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</si>
  <si>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</si>
  <si>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</si>
  <si>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</si>
  <si>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</si>
  <si>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</si>
  <si>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</si>
  <si>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</si>
  <si>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</si>
  <si>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</si>
  <si>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</si>
  <si>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</si>
  <si>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</si>
  <si>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</si>
  <si>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</si>
  <si>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</si>
  <si>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</si>
  <si>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</si>
  <si>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</si>
  <si>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</si>
  <si>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</si>
  <si>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</si>
  <si>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</si>
  <si>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</si>
  <si>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</si>
  <si>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</si>
  <si>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</si>
  <si>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</si>
  <si>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</si>
  <si>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</si>
  <si>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</si>
  <si>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</si>
  <si>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</si>
  <si>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</si>
  <si>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</si>
  <si>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</si>
  <si>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</si>
  <si>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</si>
  <si>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</si>
  <si>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</si>
  <si>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</si>
  <si>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</si>
  <si>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</si>
  <si>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</si>
  <si>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</si>
  <si>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</si>
  <si>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</si>
  <si>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</si>
  <si>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</si>
  <si>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</si>
  <si>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</si>
  <si>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</si>
  <si>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</si>
  <si>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</si>
  <si>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</si>
  <si>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</si>
  <si>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</si>
  <si>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</si>
  <si>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</si>
  <si>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</si>
  <si>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</si>
  <si>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</si>
  <si>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</si>
  <si>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</si>
  <si>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</si>
  <si>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</si>
  <si>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</si>
  <si>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</si>
  <si>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</si>
  <si>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</si>
  <si>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</si>
  <si>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</si>
  <si>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</si>
  <si>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</si>
  <si>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</si>
  <si>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</si>
  <si>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</si>
  <si>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</si>
  <si>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</si>
  <si>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</si>
  <si>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</si>
  <si>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</si>
  <si>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</si>
  <si>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</si>
  <si>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</si>
  <si>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</si>
  <si>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</si>
  <si>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</si>
  <si>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</si>
  <si>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</si>
  <si>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</si>
  <si>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</si>
  <si>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</si>
  <si>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</si>
  <si>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</si>
  <si>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</si>
  <si>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</si>
  <si>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</si>
  <si>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</si>
  <si>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</si>
  <si>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</si>
  <si>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</si>
  <si>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</si>
  <si>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</si>
  <si>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</si>
  <si>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</si>
  <si>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</si>
  <si>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</si>
  <si>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</si>
  <si>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</si>
  <si>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</si>
  <si>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</si>
  <si>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</si>
  <si>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</si>
  <si>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</si>
  <si>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</si>
  <si>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</si>
  <si>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</si>
  <si>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</si>
  <si>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</si>
  <si>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</si>
  <si>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</si>
  <si>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</si>
  <si>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</si>
  <si>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</si>
  <si>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</si>
  <si>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</si>
  <si>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</si>
  <si>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</si>
  <si>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</si>
  <si>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</si>
  <si>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</si>
  <si>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</si>
  <si>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</si>
  <si>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</si>
  <si>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</si>
  <si>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</si>
  <si>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</si>
  <si>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</si>
  <si>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</si>
  <si>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</si>
  <si>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</si>
  <si>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</si>
  <si>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</si>
  <si>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</si>
  <si>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</si>
  <si>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</si>
  <si>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</si>
  <si>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</si>
  <si>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</si>
  <si>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</si>
  <si>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</si>
  <si>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</si>
  <si>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</si>
  <si>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</si>
  <si>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</si>
  <si>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</si>
  <si>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</si>
  <si>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</si>
  <si>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</si>
  <si>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</si>
  <si>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</si>
  <si>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</si>
  <si>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</si>
  <si>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</si>
  <si>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</si>
  <si>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</si>
  <si>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</si>
  <si>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</si>
  <si>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</si>
  <si>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</si>
  <si>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</si>
  <si>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</si>
  <si>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</si>
  <si>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</si>
  <si>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</si>
  <si>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</si>
  <si>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</si>
  <si>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</si>
  <si>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</si>
  <si>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</si>
  <si>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</si>
  <si>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</si>
  <si>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</si>
  <si>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</si>
  <si>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</si>
  <si>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</si>
  <si>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</si>
  <si>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</si>
  <si>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</si>
  <si>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</si>
  <si>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</si>
  <si>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</si>
  <si>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</si>
  <si>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</si>
  <si>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</si>
  <si>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</si>
  <si>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</si>
  <si>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</si>
  <si>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</si>
  <si>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</si>
  <si>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</si>
  <si>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</si>
  <si>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</si>
  <si>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</si>
  <si>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</si>
  <si>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</si>
  <si>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</si>
  <si>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</si>
  <si>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</si>
  <si>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</si>
  <si>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</si>
  <si>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</si>
  <si>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</si>
  <si>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</si>
  <si>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</si>
  <si>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</si>
  <si>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</si>
  <si>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</si>
  <si>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</si>
  <si>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</si>
  <si>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</si>
  <si>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</si>
  <si>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</si>
  <si>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</si>
  <si>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</si>
  <si>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</si>
  <si>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</si>
  <si>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</si>
  <si>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</si>
  <si>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</si>
  <si>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</si>
  <si>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</si>
  <si>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</si>
  <si>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</si>
  <si>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</si>
  <si>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</si>
  <si>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</si>
  <si>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</si>
  <si>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</si>
  <si>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</si>
  <si>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</si>
  <si>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</si>
  <si>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</si>
  <si>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</si>
  <si>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</si>
  <si>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</si>
  <si>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</si>
  <si>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</si>
  <si>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</si>
  <si>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</si>
  <si>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</si>
  <si>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</si>
  <si>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</si>
  <si>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</si>
  <si>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</si>
  <si>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</si>
  <si>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</si>
  <si>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</si>
  <si>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</si>
  <si>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</si>
  <si>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</si>
  <si>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</si>
  <si>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</si>
  <si>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</si>
  <si>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</si>
  <si>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</si>
  <si>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</si>
  <si>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</si>
  <si>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</si>
  <si>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</si>
  <si>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</si>
  <si>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</si>
  <si>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</si>
  <si>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</si>
  <si>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</si>
  <si>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</si>
  <si>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</si>
  <si>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</si>
  <si>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</si>
  <si>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</si>
  <si>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</si>
  <si>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</si>
  <si>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</si>
  <si>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</si>
  <si>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</si>
  <si>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</si>
  <si>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</si>
  <si>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</si>
  <si>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</si>
  <si>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</si>
  <si>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</si>
  <si>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</si>
  <si>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</si>
  <si>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</si>
  <si>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</si>
  <si>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</si>
  <si>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</si>
  <si>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</si>
  <si>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</si>
  <si>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</si>
  <si>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</si>
  <si>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</si>
  <si>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</si>
  <si>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</si>
  <si>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</si>
  <si>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</si>
  <si>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</si>
  <si>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</si>
  <si>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</si>
  <si>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</si>
  <si>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</si>
  <si>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</si>
  <si>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</si>
  <si>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</si>
  <si>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</si>
  <si>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</si>
  <si>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</si>
  <si>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</si>
  <si>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</si>
  <si>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</si>
  <si>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</si>
  <si>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</si>
  <si>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</si>
  <si>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</si>
  <si>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</si>
  <si>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</si>
  <si>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</si>
  <si>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</si>
  <si>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</si>
  <si>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</si>
  <si>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</si>
  <si>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</si>
  <si>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</si>
  <si>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</si>
  <si>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</si>
  <si>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</si>
  <si>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</si>
  <si>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</si>
  <si>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</si>
  <si>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</si>
  <si>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</si>
  <si>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</si>
  <si>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</si>
  <si>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</si>
  <si>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</si>
  <si>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</si>
  <si>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</si>
  <si>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</si>
  <si>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</si>
  <si>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</si>
  <si>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</si>
  <si>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</si>
  <si>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</si>
  <si>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</si>
  <si>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</si>
  <si>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</si>
  <si>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</si>
  <si>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</si>
  <si>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</si>
  <si>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</si>
  <si>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</si>
  <si>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</si>
  <si>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</si>
  <si>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</si>
  <si>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</si>
  <si>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</si>
  <si>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</si>
  <si>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</si>
  <si>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</si>
  <si>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</si>
  <si>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</si>
  <si>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</si>
  <si>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</si>
  <si>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</si>
  <si>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</si>
  <si>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</si>
  <si>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</si>
  <si>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</si>
  <si>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</si>
  <si>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</si>
  <si>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</si>
  <si>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</si>
  <si>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</si>
  <si>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</si>
  <si>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</si>
  <si>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</si>
  <si>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</si>
  <si>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</si>
  <si>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</si>
  <si>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</si>
  <si>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</si>
  <si>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</si>
  <si>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</si>
  <si>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</si>
  <si>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</si>
  <si>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</si>
  <si>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</si>
  <si>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</si>
  <si>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</si>
  <si>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</si>
  <si>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</si>
  <si>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</si>
  <si>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</si>
  <si>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</si>
  <si>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</si>
  <si>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</si>
  <si>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</si>
  <si>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</si>
  <si>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</si>
  <si>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</si>
  <si>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</si>
  <si>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</si>
  <si>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</si>
  <si>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</si>
  <si>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</si>
  <si>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</si>
  <si>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</si>
  <si>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</si>
  <si>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</si>
  <si>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</si>
  <si>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</si>
  <si>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</si>
  <si>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</si>
  <si>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</si>
  <si>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</si>
  <si>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</si>
  <si>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</si>
  <si>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</si>
  <si>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</si>
  <si>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</si>
  <si>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</si>
  <si>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</si>
  <si>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</si>
  <si>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</si>
  <si>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</si>
  <si>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</si>
  <si>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</si>
  <si>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</si>
  <si>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</si>
  <si>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</si>
  <si>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</si>
  <si>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</si>
  <si>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</si>
  <si>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</si>
  <si>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</si>
  <si>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</si>
  <si>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</si>
  <si>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</si>
  <si>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</si>
  <si>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</si>
  <si>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</si>
  <si>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</si>
  <si>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</si>
  <si>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</si>
  <si>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</si>
  <si>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</si>
  <si>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</si>
  <si>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</si>
  <si>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</si>
  <si>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</si>
  <si>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</si>
  <si>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</si>
  <si>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</si>
  <si>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</si>
  <si>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</si>
  <si>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</si>
  <si>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</si>
  <si>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</si>
  <si>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</si>
  <si>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</si>
  <si>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</si>
  <si>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</si>
  <si>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</si>
  <si>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</si>
  <si>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</si>
  <si>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</si>
  <si>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</si>
  <si>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</si>
  <si>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</si>
  <si>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</si>
  <si>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</si>
  <si>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</si>
  <si>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</si>
  <si>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</si>
  <si>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</si>
  <si>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</si>
  <si>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</si>
  <si>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</si>
  <si>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</si>
  <si>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</si>
  <si>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</si>
  <si>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</si>
  <si>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</si>
  <si>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</si>
  <si>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</si>
  <si>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</si>
  <si>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</si>
  <si>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</si>
  <si>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</si>
  <si>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</si>
  <si>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</si>
  <si>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</si>
  <si>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</si>
  <si>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</si>
  <si>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</si>
  <si>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</si>
  <si>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</si>
  <si>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</si>
  <si>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</si>
  <si>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</si>
  <si>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</si>
  <si>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</si>
  <si>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</si>
  <si>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</si>
  <si>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</si>
  <si>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</si>
  <si>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</si>
  <si>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</si>
  <si>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</si>
  <si>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</si>
  <si>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</si>
  <si>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</si>
  <si>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</si>
  <si>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</si>
  <si>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</si>
  <si>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</si>
  <si>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</si>
  <si>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</si>
  <si>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</si>
  <si>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</si>
  <si>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</si>
  <si>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</si>
  <si>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</si>
  <si>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</si>
  <si>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</si>
  <si>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</si>
  <si>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</si>
  <si>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</si>
  <si>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</si>
  <si>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</si>
  <si>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</si>
  <si>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</si>
  <si>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</si>
  <si>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</si>
  <si>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</si>
  <si>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</si>
  <si>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</si>
  <si>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</si>
  <si>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</si>
  <si>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</si>
  <si>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</si>
  <si>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</si>
  <si>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</si>
  <si>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</si>
  <si>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</si>
  <si>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</si>
  <si>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</si>
  <si>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</si>
  <si>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</si>
  <si>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</si>
  <si>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</si>
  <si>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</si>
  <si>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</si>
  <si>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</si>
  <si>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</si>
  <si>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</si>
  <si>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</si>
  <si>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</si>
  <si>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</si>
  <si>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</si>
  <si>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</si>
  <si>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</si>
  <si>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</si>
  <si>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</si>
  <si>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</si>
  <si>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</si>
  <si>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</si>
  <si>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</si>
  <si>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</si>
  <si>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</si>
  <si>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</si>
  <si>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</si>
  <si>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</si>
  <si>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</si>
  <si>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</si>
  <si>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</si>
  <si>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</si>
  <si>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</si>
  <si>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</si>
  <si>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</si>
  <si>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</si>
  <si>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</si>
  <si>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</si>
  <si>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</si>
  <si>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</si>
  <si>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</si>
  <si>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</si>
  <si>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</si>
  <si>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</si>
  <si>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</si>
  <si>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</si>
  <si>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</si>
  <si>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</si>
  <si>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</si>
  <si>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</si>
  <si>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</si>
  <si>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</si>
  <si>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</si>
  <si>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</si>
  <si>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</si>
  <si>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</si>
  <si>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</si>
  <si>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</si>
  <si>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</si>
  <si>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</si>
  <si>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</si>
  <si>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</si>
  <si>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</si>
  <si>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</si>
  <si>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</si>
  <si>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</si>
  <si>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</si>
  <si>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</si>
  <si>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</si>
  <si>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</si>
  <si>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</si>
  <si>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</si>
  <si>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</si>
  <si>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</si>
  <si>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</si>
  <si>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</si>
  <si>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</si>
  <si>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</si>
  <si>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</si>
  <si>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</si>
  <si>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</si>
  <si>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</si>
  <si>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</si>
  <si>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</si>
  <si>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</si>
  <si>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</si>
  <si>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</si>
  <si>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</si>
  <si>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</si>
  <si>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</si>
  <si>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</si>
  <si>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</si>
  <si>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</si>
  <si>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</si>
  <si>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</si>
  <si>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</si>
  <si>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</si>
  <si>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</si>
  <si>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</si>
  <si>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</si>
  <si>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</si>
  <si>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</si>
  <si>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</si>
  <si>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</si>
  <si>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</si>
  <si>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</si>
  <si>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</si>
  <si>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</si>
  <si>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</si>
  <si>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</si>
  <si>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</si>
  <si>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</si>
  <si>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</si>
  <si>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</si>
  <si>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</si>
  <si>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</si>
  <si>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</si>
  <si>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</si>
  <si>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</si>
  <si>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</si>
  <si>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</si>
  <si>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</si>
  <si>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</si>
  <si>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</si>
  <si>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</si>
  <si>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</si>
  <si>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</si>
  <si>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</si>
  <si>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</si>
  <si>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</si>
  <si>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</si>
  <si>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</si>
  <si>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</si>
  <si>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</si>
  <si>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</si>
  <si>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</si>
  <si>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</si>
  <si>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</si>
  <si>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</si>
  <si>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</si>
  <si>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</si>
  <si>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</si>
  <si>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</si>
  <si>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</si>
  <si>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</si>
  <si>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</si>
  <si>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</si>
  <si>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</si>
  <si>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</si>
  <si>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</si>
  <si>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</si>
  <si>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</si>
  <si>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</si>
  <si>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</si>
  <si>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</si>
  <si>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</si>
  <si>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</si>
  <si>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</si>
  <si>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</si>
  <si>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</si>
  <si>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</si>
  <si>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</si>
  <si>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</si>
  <si>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</si>
  <si>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</si>
  <si>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</si>
  <si>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</si>
  <si>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</si>
  <si>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</si>
  <si>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</si>
  <si>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</si>
  <si>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</si>
  <si>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</si>
  <si>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</si>
  <si>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</si>
  <si>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</si>
  <si>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</si>
  <si>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</si>
  <si>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</si>
  <si>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</si>
  <si>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</si>
  <si>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</si>
  <si>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</si>
  <si>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</si>
  <si>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</si>
  <si>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</si>
  <si>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</si>
  <si>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</si>
  <si>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</si>
  <si>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</si>
  <si>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</si>
  <si>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</si>
  <si>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</si>
  <si>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</si>
  <si>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</si>
  <si>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</si>
  <si>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</si>
  <si>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</si>
  <si>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</si>
  <si>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</si>
  <si>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</si>
  <si>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</si>
  <si>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</si>
  <si>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</si>
  <si>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</si>
  <si>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</si>
  <si>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</si>
  <si>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</si>
  <si>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</si>
  <si>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</si>
  <si>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</si>
  <si>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</si>
  <si>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</si>
  <si>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</si>
  <si>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</si>
  <si>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</si>
  <si>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</si>
  <si>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</si>
  <si>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</si>
  <si>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</si>
  <si>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</si>
  <si>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</si>
  <si>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</si>
  <si>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</si>
  <si>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</si>
  <si>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</si>
  <si>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</si>
  <si>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</si>
  <si>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</si>
  <si>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</si>
  <si>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</si>
  <si>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</si>
  <si>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</si>
  <si>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</si>
  <si>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</si>
  <si>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</si>
  <si>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</si>
  <si>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</si>
  <si>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</si>
  <si>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</si>
  <si>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</si>
  <si>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</si>
  <si>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</si>
  <si>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</si>
  <si>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</si>
  <si>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</si>
  <si>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</si>
  <si>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</si>
  <si>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</si>
  <si>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</si>
  <si>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</si>
  <si>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</si>
  <si>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</si>
  <si>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</si>
  <si>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</si>
  <si>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</si>
  <si>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</si>
  <si>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</si>
  <si>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</si>
  <si>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</si>
  <si>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</si>
  <si>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</si>
  <si>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</si>
  <si>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</si>
  <si>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</si>
  <si>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</si>
  <si>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</si>
  <si>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</si>
  <si>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</si>
  <si>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</si>
  <si>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</si>
  <si>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</si>
  <si>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</si>
  <si>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</si>
  <si>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</si>
  <si>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</si>
  <si>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</si>
  <si>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</si>
  <si>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</si>
  <si>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</si>
  <si>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</si>
  <si>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</si>
  <si>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</si>
  <si>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</si>
  <si>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</si>
  <si>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</si>
  <si>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</si>
  <si>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</si>
  <si>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</si>
  <si>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</si>
  <si>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</si>
  <si>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</si>
  <si>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</si>
  <si>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</si>
  <si>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</si>
  <si>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</si>
  <si>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</si>
  <si>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</si>
  <si>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</si>
  <si>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</si>
  <si>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</si>
  <si>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</si>
  <si>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</si>
  <si>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</si>
  <si>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</si>
  <si>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</si>
  <si>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</si>
  <si>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</si>
  <si>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</si>
  <si>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</si>
  <si>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</si>
  <si>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</si>
  <si>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</si>
  <si>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</si>
  <si>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</si>
  <si>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</si>
  <si>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</si>
  <si>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</si>
  <si>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</si>
  <si>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</si>
  <si>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</si>
  <si>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</si>
  <si>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</si>
  <si>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</si>
  <si>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</si>
  <si>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</si>
  <si>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</si>
  <si>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</si>
  <si>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</si>
  <si>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</si>
  <si>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</si>
  <si>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</si>
  <si>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</si>
  <si>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</si>
  <si>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</si>
  <si>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</si>
  <si>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</si>
  <si>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</si>
  <si>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</si>
  <si>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</si>
  <si>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</si>
  <si>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</si>
  <si>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</si>
  <si>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</si>
  <si>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</si>
  <si>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</si>
  <si>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</si>
  <si>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</si>
  <si>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</si>
  <si>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</si>
  <si>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</si>
  <si>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</si>
  <si>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</si>
  <si>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</si>
  <si>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</si>
  <si>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</si>
  <si>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</si>
  <si>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</si>
  <si>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</si>
  <si>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</si>
  <si>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</si>
  <si>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</si>
  <si>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</si>
  <si>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</si>
  <si>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</si>
  <si>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</si>
  <si>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</si>
  <si>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</si>
  <si>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</si>
  <si>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</si>
  <si>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</si>
  <si>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</si>
  <si>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</si>
  <si>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</si>
  <si>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</si>
  <si>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</si>
  <si>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</si>
  <si>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</si>
  <si>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</si>
  <si>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</si>
  <si>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</si>
  <si>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</si>
  <si>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</si>
  <si>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</si>
  <si>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</si>
  <si>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</si>
  <si>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</si>
  <si>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</si>
  <si>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</si>
  <si>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</si>
  <si>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</si>
  <si>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</si>
  <si>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</si>
  <si>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</si>
  <si>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</si>
  <si>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</si>
  <si>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</si>
  <si>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</si>
  <si>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</si>
  <si>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</si>
  <si>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</si>
  <si>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</si>
  <si>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</si>
  <si>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</si>
  <si>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</si>
  <si>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</si>
  <si>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</si>
  <si>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</si>
  <si>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</si>
  <si>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</si>
  <si>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</si>
  <si>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</si>
  <si>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</si>
  <si>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</si>
  <si>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</si>
  <si>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</si>
  <si>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</si>
  <si>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</si>
  <si>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</si>
  <si>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</si>
  <si>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</si>
  <si>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</si>
  <si>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</si>
  <si>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</si>
  <si>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</si>
  <si>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</si>
  <si>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</si>
  <si>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</si>
  <si>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</si>
  <si>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</si>
  <si>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</si>
  <si>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</si>
  <si>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</si>
  <si>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</si>
  <si>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</si>
  <si>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</si>
  <si>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</si>
  <si>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</si>
  <si>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</si>
  <si>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</si>
  <si>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</si>
  <si>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</si>
  <si>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</si>
  <si>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</si>
  <si>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</si>
  <si>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</si>
  <si>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</si>
  <si>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</si>
  <si>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</si>
  <si>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</si>
  <si>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</si>
  <si>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</si>
  <si>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</si>
  <si>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</si>
  <si>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</si>
  <si>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</si>
  <si>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</si>
  <si>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</si>
  <si>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</si>
  <si>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</si>
  <si>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</si>
  <si>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</si>
  <si>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</si>
  <si>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</si>
  <si>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</si>
  <si>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</si>
  <si>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</si>
  <si>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</si>
  <si>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</si>
  <si>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</si>
  <si>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</si>
  <si>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</si>
  <si>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</si>
  <si>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</si>
  <si>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</si>
  <si>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</si>
  <si>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</si>
  <si>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</si>
  <si>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</si>
  <si>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</si>
  <si>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</si>
  <si>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</si>
  <si>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</si>
  <si>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</si>
  <si>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</si>
  <si>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</si>
  <si>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</si>
  <si>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</si>
  <si>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</si>
  <si>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</si>
  <si>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</si>
  <si>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</si>
  <si>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</si>
  <si>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</si>
  <si>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</si>
  <si>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</si>
  <si>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</si>
  <si>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</si>
  <si>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</si>
  <si>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</si>
  <si>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</si>
  <si>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</si>
  <si>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</si>
  <si>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</si>
  <si>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</si>
  <si>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</si>
  <si>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</si>
  <si>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</si>
  <si>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</si>
  <si>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</si>
  <si>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</si>
  <si>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</si>
  <si>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</si>
  <si>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</si>
  <si>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</si>
  <si>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</si>
  <si>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</si>
  <si>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</si>
  <si>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</si>
  <si>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</si>
  <si>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</si>
  <si>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</si>
  <si>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</si>
  <si>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</si>
  <si>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</si>
  <si>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</si>
  <si>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</si>
  <si>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</si>
  <si>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</si>
  <si>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</si>
  <si>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</si>
  <si>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</si>
  <si>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</si>
  <si>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</si>
  <si>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</si>
  <si>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</si>
  <si>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</si>
  <si>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</si>
  <si>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</si>
  <si>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</si>
  <si>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</si>
  <si>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</si>
  <si>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</si>
  <si>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</si>
  <si>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</si>
  <si>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</si>
  <si>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</si>
  <si>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</si>
  <si>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</si>
  <si>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</si>
  <si>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</si>
  <si>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</si>
  <si>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</si>
  <si>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</si>
  <si>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</si>
  <si>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</si>
  <si>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</si>
  <si>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</si>
  <si>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</si>
  <si>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</si>
  <si>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</si>
  <si>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</si>
  <si>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</si>
  <si>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</si>
  <si>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</si>
  <si>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</si>
  <si>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</si>
  <si>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</si>
  <si>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</si>
  <si>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</si>
  <si>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</si>
  <si>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</si>
  <si>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</si>
  <si>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</si>
  <si>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</si>
  <si>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</si>
  <si>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</si>
  <si>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</si>
  <si>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</si>
  <si>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</si>
  <si>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</si>
  <si>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</si>
  <si>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</si>
  <si>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</si>
  <si>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</si>
  <si>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</si>
  <si>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</si>
  <si>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</si>
  <si>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</si>
  <si>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</si>
  <si>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</si>
  <si>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</si>
  <si>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</si>
  <si>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</si>
  <si>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</si>
  <si>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</si>
  <si>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</si>
  <si>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</si>
  <si>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</si>
  <si>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</si>
  <si>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</si>
  <si>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</si>
  <si>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</si>
  <si>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</si>
  <si>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</si>
  <si>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</si>
  <si>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</si>
  <si>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</si>
  <si>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</si>
  <si>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</si>
  <si>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</si>
  <si>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</si>
  <si>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</si>
  <si>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</si>
  <si>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</si>
  <si>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</si>
  <si>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</si>
  <si>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</si>
  <si>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</si>
  <si>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</si>
  <si>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</si>
  <si>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</si>
  <si>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</si>
  <si>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</si>
  <si>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</si>
  <si>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</si>
  <si>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</si>
  <si>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</si>
  <si>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</si>
  <si>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</si>
  <si>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</si>
  <si>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</si>
  <si>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</si>
  <si>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</si>
  <si>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</si>
  <si>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</si>
  <si>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</si>
  <si>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</si>
  <si>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</si>
  <si>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</si>
  <si>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</si>
  <si>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</si>
  <si>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</si>
  <si>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</si>
  <si>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</si>
  <si>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</si>
  <si>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</si>
  <si>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</si>
  <si>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</si>
  <si>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</si>
  <si>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</si>
  <si>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</si>
  <si>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</si>
  <si>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</si>
  <si>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</si>
  <si>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</si>
  <si>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</si>
  <si>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</si>
  <si>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</si>
  <si>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</si>
  <si>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</si>
  <si>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</si>
  <si>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</si>
  <si>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</si>
  <si>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</si>
  <si>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</si>
  <si>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</si>
  <si>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</si>
  <si>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</si>
  <si>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</si>
  <si>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</si>
  <si>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</si>
  <si>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</si>
  <si>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</si>
  <si>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</si>
  <si>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</si>
  <si>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</si>
  <si>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</si>
  <si>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</si>
  <si>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</si>
  <si>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</si>
  <si>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</si>
  <si>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</si>
  <si>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</si>
  <si>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</si>
  <si>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</si>
  <si>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</si>
  <si>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</si>
  <si>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</si>
  <si>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</si>
  <si>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</si>
  <si>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</si>
  <si>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</si>
  <si>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</si>
  <si>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</si>
  <si>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</si>
  <si>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</si>
  <si>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</si>
  <si>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</si>
  <si>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</si>
  <si>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</si>
  <si>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</si>
  <si>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</si>
  <si>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</si>
  <si>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</si>
  <si>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</si>
  <si>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</si>
  <si>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</si>
  <si>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</si>
  <si>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</si>
  <si>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</si>
  <si>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</si>
  <si>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</si>
  <si>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</si>
  <si>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</si>
  <si>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</si>
  <si>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</si>
  <si>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</si>
  <si>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</si>
  <si>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</si>
  <si>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</si>
  <si>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</si>
  <si>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</si>
  <si>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</si>
  <si>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</si>
  <si>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</si>
  <si>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</si>
  <si>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</si>
  <si>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</si>
  <si>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</si>
  <si>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</si>
  <si>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</si>
  <si>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</si>
  <si>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</si>
  <si>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</si>
  <si>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</si>
  <si>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</si>
  <si>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</si>
  <si>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</si>
  <si>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</si>
  <si>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</si>
  <si>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</si>
  <si>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</si>
  <si>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</si>
  <si>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</si>
  <si>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</si>
  <si>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</si>
  <si>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</si>
  <si>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</si>
  <si>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</si>
  <si>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</si>
  <si>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</si>
  <si>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</si>
  <si>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</si>
  <si>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</si>
  <si>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</si>
  <si>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</si>
  <si>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</si>
  <si>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</si>
  <si>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</si>
  <si>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</si>
  <si>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</si>
  <si>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</si>
  <si>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</si>
  <si>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</si>
  <si>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</si>
  <si>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</si>
  <si>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</si>
  <si>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</si>
  <si>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</si>
  <si>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</si>
  <si>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</si>
  <si>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</si>
  <si>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</si>
  <si>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</si>
  <si>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</si>
  <si>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</si>
  <si>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</si>
  <si>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</si>
  <si>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</si>
  <si>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</si>
  <si>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</si>
  <si>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</si>
  <si>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</si>
  <si>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</si>
  <si>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</si>
  <si>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</si>
  <si>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</si>
  <si>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</si>
  <si>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</si>
  <si>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</si>
  <si>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</si>
  <si>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</si>
  <si>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</si>
  <si>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</si>
  <si>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</si>
  <si>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</si>
  <si>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</si>
  <si>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</si>
  <si>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</si>
  <si>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</si>
  <si>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</si>
  <si>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</si>
  <si>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</si>
  <si>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</si>
  <si>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</si>
  <si>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</si>
  <si>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</si>
  <si>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</si>
  <si>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</si>
  <si>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</si>
  <si>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</si>
  <si>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</si>
  <si>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</si>
  <si>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</si>
  <si>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</si>
  <si>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</si>
  <si>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</si>
  <si>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</si>
  <si>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</si>
  <si>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</si>
  <si>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</si>
  <si>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</si>
  <si>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</si>
  <si>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</si>
  <si>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</si>
  <si>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</si>
  <si>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</si>
  <si>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</si>
  <si>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</si>
  <si>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</si>
  <si>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</si>
  <si>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</si>
  <si>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</si>
  <si>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</si>
  <si>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</si>
  <si>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</si>
  <si>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</si>
  <si>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</si>
  <si>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</si>
  <si>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</si>
  <si>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</si>
  <si>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</si>
  <si>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</si>
  <si>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</si>
  <si>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</si>
  <si>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</si>
  <si>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</si>
  <si>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</si>
  <si>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</si>
  <si>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</si>
  <si>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</si>
  <si>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</si>
  <si>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</si>
  <si>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</si>
  <si>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</si>
  <si>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</si>
  <si>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</si>
  <si>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</si>
  <si>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</si>
  <si>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</si>
  <si>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</si>
  <si>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</si>
  <si>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</si>
  <si>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</si>
  <si>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</si>
  <si>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</si>
  <si>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</si>
  <si>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</si>
  <si>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</si>
  <si>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</si>
  <si>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</si>
  <si>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</si>
  <si>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</si>
  <si>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</si>
  <si>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</si>
  <si>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</si>
  <si>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</si>
  <si>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</si>
  <si>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</si>
  <si>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</si>
  <si>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</si>
  <si>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</si>
  <si>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</si>
  <si>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</si>
  <si>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</si>
  <si>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</si>
  <si>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</si>
  <si>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</si>
  <si>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</si>
  <si>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</si>
  <si>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</si>
  <si>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</si>
  <si>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</si>
  <si>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</si>
  <si>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</si>
  <si>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</si>
  <si>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</si>
  <si>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</si>
  <si>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</si>
  <si>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</si>
  <si>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</si>
  <si>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</si>
  <si>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</si>
  <si>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</si>
  <si>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</si>
  <si>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</si>
  <si>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</si>
  <si>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</si>
  <si>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</si>
  <si>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</si>
  <si>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</si>
  <si>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</si>
  <si>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</si>
  <si>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</si>
  <si>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</si>
  <si>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</si>
  <si>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</si>
  <si>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</si>
  <si>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</si>
  <si>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</si>
  <si>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</si>
  <si>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</si>
  <si>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</si>
  <si>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</si>
  <si>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</si>
  <si>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</si>
  <si>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</si>
  <si>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</si>
  <si>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</si>
  <si>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</si>
  <si>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</si>
  <si>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</si>
  <si>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</si>
  <si>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</si>
  <si>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</si>
  <si>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</si>
  <si>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</si>
  <si>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</si>
  <si>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</si>
  <si>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</si>
  <si>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</si>
  <si>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</si>
  <si>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</si>
  <si>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</si>
  <si>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</si>
  <si>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</si>
  <si>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</si>
  <si>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</si>
  <si>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</si>
  <si>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</si>
  <si>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</si>
  <si>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</si>
  <si>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</si>
  <si>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</si>
  <si>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</si>
  <si>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</si>
  <si>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</si>
  <si>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</si>
  <si>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</si>
  <si>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</si>
  <si>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</si>
  <si>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</si>
  <si>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</si>
  <si>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</si>
  <si>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</si>
  <si>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</si>
  <si>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</si>
  <si>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</si>
  <si>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</si>
  <si>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</si>
  <si>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</si>
  <si>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</si>
  <si>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</si>
  <si>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</si>
  <si>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</si>
  <si>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</si>
  <si>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</si>
  <si>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</si>
  <si>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</si>
  <si>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</si>
  <si>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</si>
  <si>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</si>
  <si>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</si>
  <si>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</si>
  <si>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</si>
  <si>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</si>
  <si>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</si>
  <si>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</si>
  <si>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</si>
  <si>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</si>
  <si>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</si>
  <si>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</si>
  <si>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</si>
  <si>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</si>
  <si>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</si>
  <si>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</si>
  <si>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</si>
  <si>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</si>
  <si>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</si>
  <si>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</si>
  <si>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</si>
  <si>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</si>
  <si>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</si>
  <si>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</si>
  <si>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</si>
  <si>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</si>
  <si>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</si>
  <si>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</si>
  <si>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</si>
  <si>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</si>
  <si>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</si>
  <si>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</si>
  <si>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</si>
  <si>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</si>
  <si>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</si>
  <si>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</si>
  <si>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</si>
  <si>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</si>
  <si>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</si>
  <si>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</si>
  <si>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</si>
  <si>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</si>
  <si>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</si>
  <si>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</si>
  <si>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</si>
  <si>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</si>
  <si>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</si>
  <si>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</si>
  <si>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</si>
  <si>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</si>
  <si>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</si>
  <si>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</si>
  <si>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</si>
  <si>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</si>
  <si>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</si>
  <si>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</si>
  <si>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</si>
  <si>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</si>
  <si>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</si>
  <si>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</si>
  <si>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</si>
  <si>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</si>
  <si>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</si>
  <si>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</si>
  <si>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</si>
  <si>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</si>
  <si>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</si>
  <si>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</si>
  <si>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</si>
  <si>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</si>
  <si>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</si>
  <si>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</si>
  <si>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</si>
  <si>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</si>
  <si>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</si>
  <si>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</si>
  <si>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</si>
  <si>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</si>
  <si>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</si>
  <si>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</si>
  <si>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</si>
  <si>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</si>
  <si>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</si>
  <si>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</si>
  <si>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</si>
  <si>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</si>
  <si>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</si>
  <si>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</si>
  <si>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</si>
  <si>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</si>
  <si>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</si>
  <si>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</si>
  <si>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</si>
  <si>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</si>
  <si>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</si>
  <si>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</si>
  <si>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</si>
  <si>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</si>
  <si>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</si>
  <si>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</si>
  <si>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</si>
  <si>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</si>
  <si>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</si>
  <si>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</si>
  <si>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</si>
  <si>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</si>
  <si>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</si>
  <si>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</si>
  <si>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</si>
  <si>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</si>
  <si>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</si>
  <si>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</si>
  <si>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</si>
  <si>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</si>
  <si>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</si>
  <si>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</si>
  <si>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</si>
  <si>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</si>
  <si>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</si>
  <si>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</si>
  <si>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</si>
  <si>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</si>
  <si>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</si>
  <si>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</si>
  <si>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</si>
  <si>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</si>
  <si>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</si>
  <si>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</si>
  <si>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</si>
  <si>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</si>
  <si>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</si>
  <si>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</si>
  <si>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</si>
  <si>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</si>
  <si>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</si>
  <si>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</si>
  <si>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</si>
  <si>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</si>
  <si>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</si>
  <si>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</si>
  <si>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</si>
  <si>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</si>
  <si>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</si>
  <si>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</si>
  <si>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</si>
  <si>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</si>
  <si>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</si>
  <si>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</si>
  <si>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</si>
  <si>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</si>
  <si>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</si>
  <si>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</si>
  <si>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</si>
  <si>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</si>
  <si>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</si>
  <si>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</si>
  <si>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</si>
  <si>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</si>
  <si>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</si>
  <si>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</si>
  <si>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</si>
  <si>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</si>
  <si>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</si>
  <si>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</si>
  <si>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</si>
  <si>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</si>
  <si>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</si>
  <si>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</si>
  <si>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</si>
  <si>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</si>
  <si>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</si>
  <si>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</si>
  <si>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</si>
  <si>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</si>
  <si>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</si>
  <si>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</si>
  <si>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</si>
  <si>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</si>
  <si>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</si>
  <si>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</si>
  <si>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</si>
  <si>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</si>
  <si>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</si>
  <si>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</si>
  <si>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</si>
  <si>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</si>
  <si>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</si>
  <si>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</si>
  <si>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</si>
  <si>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</si>
  <si>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</si>
  <si>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</si>
  <si>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</si>
  <si>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</si>
  <si>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</si>
  <si>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</si>
  <si>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</si>
  <si>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</si>
  <si>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</si>
  <si>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</si>
  <si>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</si>
  <si>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</si>
  <si>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</si>
  <si>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</si>
  <si>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</si>
  <si>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</si>
  <si>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</si>
  <si>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</si>
  <si>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</si>
  <si>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</si>
  <si>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</si>
  <si>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</si>
  <si>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</si>
  <si>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</si>
  <si>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</si>
  <si>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</si>
  <si>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</si>
  <si>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</si>
  <si>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</si>
  <si>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</si>
  <si>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</si>
  <si>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</si>
  <si>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</si>
  <si>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</si>
  <si>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</si>
  <si>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</si>
  <si>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</si>
  <si>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</si>
  <si>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</si>
  <si>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</si>
  <si>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</si>
  <si>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</si>
  <si>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</si>
  <si>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</si>
  <si>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</si>
  <si>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</si>
  <si>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</si>
  <si>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</si>
  <si>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</si>
  <si>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</si>
  <si>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</si>
  <si>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</si>
  <si>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</si>
  <si>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</si>
  <si>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</si>
  <si>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</si>
  <si>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</si>
  <si>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</si>
  <si>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</si>
  <si>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</si>
  <si>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</si>
  <si>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</si>
  <si>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</si>
  <si>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</si>
  <si>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</si>
  <si>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</si>
  <si>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</si>
  <si>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</si>
  <si>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</si>
  <si>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</si>
  <si>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</si>
  <si>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</si>
  <si>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</si>
  <si>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</si>
  <si>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</si>
  <si>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</si>
  <si>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</si>
  <si>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</si>
  <si>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</si>
  <si>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</si>
  <si>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</si>
  <si>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</si>
  <si>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</si>
  <si>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</si>
  <si>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</si>
  <si>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</si>
  <si>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</si>
  <si>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</si>
  <si>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</si>
  <si>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</si>
  <si>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</si>
  <si>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</si>
  <si>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</si>
  <si>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</si>
  <si>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</si>
  <si>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</si>
  <si>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</si>
  <si>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</si>
  <si>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</si>
  <si>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</si>
  <si>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</si>
  <si>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</si>
  <si>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</si>
  <si>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</si>
  <si>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</si>
  <si>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</si>
  <si>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</si>
  <si>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</si>
  <si>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</si>
  <si>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</si>
  <si>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</si>
  <si>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</si>
  <si>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</si>
  <si>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</si>
  <si>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</si>
  <si>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</si>
  <si>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</si>
  <si>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</si>
  <si>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</si>
  <si>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</si>
  <si>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</si>
  <si>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</si>
  <si>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</si>
  <si>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</si>
  <si>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</si>
  <si>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</si>
  <si>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</si>
  <si>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</si>
  <si>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</si>
  <si>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</si>
  <si>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</si>
  <si>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</si>
  <si>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</si>
  <si>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</si>
  <si>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</si>
  <si>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</si>
  <si>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</si>
  <si>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</si>
  <si>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</si>
  <si>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</si>
  <si>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</si>
  <si>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</si>
  <si>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</si>
  <si>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</si>
  <si>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</si>
  <si>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</si>
  <si>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</si>
  <si>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</si>
  <si>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</si>
  <si>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</si>
  <si>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</si>
  <si>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</si>
  <si>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</si>
  <si>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</si>
  <si>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</si>
  <si>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</si>
  <si>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</si>
  <si>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</si>
  <si>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</si>
  <si>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</si>
  <si>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</si>
  <si>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</si>
  <si>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</si>
  <si>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</si>
  <si>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</si>
  <si>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</si>
  <si>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</si>
  <si>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</si>
  <si>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</si>
  <si>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</si>
  <si>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</si>
  <si>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</si>
  <si>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</si>
  <si>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</si>
  <si>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</si>
  <si>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</si>
  <si>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</si>
  <si>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</si>
  <si>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</si>
  <si>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</si>
  <si>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</si>
  <si>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</si>
  <si>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</si>
  <si>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</si>
  <si>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</si>
  <si>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</si>
  <si>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</si>
  <si>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</si>
  <si>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</si>
  <si>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</si>
  <si>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</si>
  <si>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</si>
  <si>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</si>
  <si>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</si>
  <si>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</si>
  <si>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</si>
  <si>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</si>
  <si>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</si>
  <si>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</si>
  <si>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</si>
  <si>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</si>
  <si>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</si>
  <si>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</si>
  <si>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</si>
  <si>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</si>
  <si>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</si>
  <si>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</si>
  <si>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</si>
  <si>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</si>
  <si>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</si>
  <si>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</si>
  <si>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</si>
  <si>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</si>
  <si>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</si>
  <si>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</si>
  <si>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</si>
  <si>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</si>
  <si>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</si>
  <si>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</si>
  <si>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</si>
  <si>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</si>
  <si>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</si>
  <si>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</si>
  <si>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</si>
  <si>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</si>
  <si>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</si>
  <si>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</si>
  <si>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</si>
  <si>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</si>
  <si>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</si>
  <si>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</si>
  <si>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</si>
  <si>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</si>
  <si>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</si>
  <si>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</si>
  <si>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</si>
  <si>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</si>
  <si>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</si>
  <si>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</si>
  <si>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</si>
  <si>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</si>
  <si>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</si>
  <si>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</si>
  <si>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</si>
  <si>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</si>
  <si>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</si>
  <si>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</si>
  <si>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</si>
  <si>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</si>
  <si>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</si>
  <si>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</si>
  <si>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</si>
  <si>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</si>
  <si>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</si>
  <si>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</si>
  <si>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</si>
  <si>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</si>
  <si>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</si>
  <si>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</si>
  <si>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</si>
  <si>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</si>
  <si>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</si>
  <si>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</si>
  <si>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</si>
  <si>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</si>
  <si>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</si>
  <si>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</si>
  <si>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</si>
  <si>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</si>
  <si>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</si>
  <si>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</si>
  <si>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</si>
  <si>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</si>
  <si>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</si>
  <si>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</si>
  <si>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</si>
  <si>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</si>
  <si>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</si>
  <si>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</si>
  <si>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</si>
  <si>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</si>
  <si>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</si>
  <si>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</si>
  <si>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</si>
  <si>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</si>
  <si>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</si>
  <si>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</si>
  <si>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</si>
  <si>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</si>
  <si>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</si>
  <si>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</si>
  <si>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</si>
  <si>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</si>
  <si>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</si>
  <si>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</si>
  <si>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</si>
  <si>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</si>
  <si>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</si>
  <si>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</si>
  <si>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</si>
  <si>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</si>
  <si>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</si>
  <si>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</si>
  <si>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</si>
  <si>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</si>
  <si>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</si>
  <si>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</si>
  <si>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</si>
  <si>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</si>
  <si>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</si>
  <si>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</si>
  <si>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</si>
  <si>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</si>
  <si>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</si>
  <si>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</si>
  <si>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</si>
  <si>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</si>
  <si>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</si>
  <si>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</si>
  <si>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</si>
  <si>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</si>
  <si>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</si>
  <si>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</si>
  <si>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</si>
  <si>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</si>
  <si>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</si>
  <si>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</si>
  <si>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</si>
  <si>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</si>
  <si>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</si>
  <si>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</si>
  <si>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</si>
  <si>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</si>
  <si>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</si>
  <si>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</si>
  <si>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</si>
  <si>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</si>
  <si>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</si>
  <si>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</si>
  <si>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</si>
  <si>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</si>
  <si>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</si>
  <si>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</si>
  <si>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</si>
  <si>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</si>
  <si>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</si>
  <si>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</si>
  <si>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</si>
  <si>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</si>
  <si>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</si>
  <si>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</si>
  <si>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</si>
  <si>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</si>
  <si>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</si>
  <si>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</si>
  <si>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</si>
  <si>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</si>
  <si>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</si>
  <si>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</si>
  <si>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</si>
  <si>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</si>
  <si>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</si>
  <si>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</si>
  <si>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</si>
  <si>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</si>
  <si>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</si>
  <si>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</si>
  <si>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</si>
  <si>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</si>
  <si>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</si>
  <si>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</si>
  <si>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</si>
  <si>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</si>
  <si>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</si>
  <si>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</si>
  <si>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</si>
  <si>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</si>
  <si>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</si>
  <si>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</si>
  <si>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</si>
  <si>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</si>
  <si>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</si>
  <si>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</si>
  <si>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</si>
  <si>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</si>
  <si>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</si>
  <si>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</si>
  <si>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</si>
  <si>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</si>
  <si>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</si>
  <si>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</si>
  <si>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</si>
  <si>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</si>
  <si>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</si>
  <si>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</si>
  <si>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</si>
  <si>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</si>
  <si>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</si>
  <si>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</si>
  <si>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</si>
  <si>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</si>
  <si>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</si>
  <si>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</si>
  <si>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</si>
  <si>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</si>
  <si>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</si>
  <si>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</si>
  <si>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</si>
  <si>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</si>
  <si>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</si>
  <si>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</si>
  <si>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</si>
  <si>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</si>
  <si>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</si>
  <si>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</si>
  <si>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</si>
  <si>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</si>
  <si>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</si>
  <si>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</si>
  <si>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</si>
  <si>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</si>
  <si>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</si>
  <si>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</si>
  <si>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</si>
  <si>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</si>
  <si>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</si>
  <si>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</si>
  <si>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</si>
  <si>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</si>
  <si>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</si>
  <si>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</si>
  <si>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</si>
  <si>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</si>
  <si>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</si>
  <si>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</si>
  <si>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</si>
  <si>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</si>
  <si>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</si>
  <si>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</si>
  <si>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</si>
  <si>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</si>
  <si>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</si>
  <si>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</si>
  <si>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</si>
  <si>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</si>
  <si>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</si>
  <si>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</si>
  <si>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</si>
  <si>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</si>
  <si>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</si>
  <si>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</si>
  <si>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</si>
  <si>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</si>
  <si>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</si>
  <si>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</si>
  <si>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</si>
  <si>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</si>
  <si>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</si>
  <si>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</si>
  <si>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</si>
  <si>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</si>
  <si>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</si>
  <si>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</si>
  <si>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</si>
  <si>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</si>
  <si>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</si>
  <si>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</si>
  <si>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</si>
  <si>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</si>
  <si>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</si>
  <si>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</si>
  <si>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</si>
  <si>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</si>
  <si>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</si>
  <si>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</si>
  <si>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</si>
  <si>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</si>
  <si>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</si>
  <si>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</si>
  <si>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</si>
  <si>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</si>
  <si>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</si>
  <si>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</si>
  <si>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</si>
  <si>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</si>
  <si>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</si>
  <si>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</si>
  <si>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</si>
  <si>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</si>
  <si>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</si>
  <si>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</si>
  <si>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</si>
  <si>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</si>
  <si>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</si>
  <si>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</si>
  <si>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</si>
  <si>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</si>
  <si>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</si>
  <si>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</si>
  <si>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</si>
  <si>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</si>
  <si>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</si>
  <si>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</si>
  <si>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</si>
  <si>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</si>
  <si>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</si>
  <si>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</si>
  <si>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</si>
  <si>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</si>
  <si>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</si>
  <si>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</si>
  <si>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</si>
  <si>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</si>
  <si>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</si>
  <si>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</si>
  <si>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</si>
  <si>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</si>
  <si>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</si>
  <si>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</si>
  <si>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</si>
  <si>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</si>
  <si>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</si>
  <si>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</si>
  <si>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</si>
  <si>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</si>
  <si>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</si>
  <si>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</si>
  <si>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</si>
  <si>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</si>
  <si>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</si>
  <si>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</si>
  <si>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</si>
  <si>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</si>
  <si>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</si>
  <si>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</si>
  <si>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</si>
  <si>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</si>
  <si>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</si>
  <si>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</si>
  <si>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</si>
  <si>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</si>
  <si>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</si>
  <si>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</si>
  <si>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</si>
  <si>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</si>
  <si>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</si>
  <si>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</si>
  <si>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</si>
  <si>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</si>
  <si>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</si>
  <si>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</si>
  <si>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</si>
  <si>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</si>
  <si>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</si>
  <si>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</si>
  <si>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</si>
  <si>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</si>
  <si>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</si>
  <si>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</si>
  <si>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</si>
  <si>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</si>
  <si>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</si>
  <si>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</si>
  <si>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</si>
  <si>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</si>
  <si>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</si>
  <si>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</si>
  <si>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</si>
  <si>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</si>
  <si>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</si>
  <si>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</si>
  <si>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</si>
  <si>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</si>
  <si>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</si>
  <si>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</si>
  <si>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</si>
  <si>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</si>
  <si>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</si>
  <si>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</si>
  <si>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</si>
  <si>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</si>
  <si>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</si>
  <si>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</si>
  <si>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</si>
  <si>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</si>
  <si>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</si>
  <si>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</si>
  <si>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</si>
  <si>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</si>
  <si>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</si>
  <si>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</si>
  <si>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</si>
  <si>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</si>
  <si>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</si>
  <si>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</si>
  <si>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</si>
  <si>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</si>
  <si>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</si>
  <si>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</si>
  <si>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</si>
  <si>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</si>
  <si>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</si>
  <si>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</si>
  <si>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</si>
  <si>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</si>
  <si>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</si>
  <si>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</si>
  <si>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</si>
  <si>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</si>
  <si>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</si>
  <si>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</si>
  <si>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</si>
  <si>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</si>
  <si>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</si>
  <si>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</si>
  <si>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</si>
  <si>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</si>
  <si>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</si>
  <si>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</si>
  <si>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</si>
  <si>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</si>
  <si>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</si>
  <si>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</si>
  <si>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</si>
  <si>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</si>
  <si>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</si>
  <si>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</si>
  <si>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</si>
  <si>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</si>
  <si>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</si>
  <si>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</si>
  <si>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</si>
  <si>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</si>
  <si>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</si>
  <si>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</si>
  <si>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</si>
  <si>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</si>
  <si>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</si>
  <si>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</si>
  <si>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</si>
  <si>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</si>
  <si>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</si>
  <si>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</si>
  <si>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</si>
  <si>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</si>
  <si>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</si>
  <si>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</si>
  <si>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</si>
  <si>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</si>
  <si>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</si>
  <si>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</si>
  <si>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</si>
  <si>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</si>
  <si>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</si>
  <si>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</si>
  <si>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</si>
  <si>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</si>
  <si>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</si>
  <si>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</si>
  <si>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</si>
  <si>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</si>
  <si>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</si>
  <si>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</si>
  <si>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</si>
  <si>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</si>
  <si>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</si>
  <si>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</si>
  <si>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</si>
  <si>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</si>
  <si>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</si>
  <si>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</si>
  <si>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</si>
  <si>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</si>
  <si>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</si>
  <si>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</si>
  <si>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</si>
  <si>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</si>
  <si>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</si>
  <si>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</si>
  <si>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</si>
  <si>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</si>
  <si>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</si>
  <si>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</si>
  <si>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</si>
  <si>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</si>
  <si>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</si>
  <si>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</si>
  <si>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</si>
  <si>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</si>
  <si>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</si>
  <si>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</si>
  <si>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</si>
  <si>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</si>
  <si>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</si>
  <si>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</si>
  <si>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</si>
  <si>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</si>
  <si>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</si>
  <si>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</si>
  <si>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</si>
  <si>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</si>
  <si>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</si>
  <si>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</si>
  <si>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</si>
  <si>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</si>
  <si>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</si>
  <si>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</si>
  <si>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</si>
  <si>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</si>
  <si>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</si>
  <si>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</si>
  <si>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</si>
  <si>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</si>
  <si>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</si>
  <si>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</si>
  <si>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</si>
  <si>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</si>
  <si>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</si>
  <si>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</si>
  <si>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</si>
  <si>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</si>
  <si>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</si>
  <si>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</si>
  <si>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</si>
  <si>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</si>
  <si>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</si>
  <si>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</si>
  <si>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</si>
  <si>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</si>
  <si>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</si>
  <si>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</si>
  <si>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</si>
  <si>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</si>
  <si>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</si>
  <si>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</si>
  <si>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</si>
  <si>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</si>
  <si>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</si>
  <si>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</si>
  <si>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</si>
  <si>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</si>
  <si>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</si>
  <si>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</si>
  <si>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</si>
  <si>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</si>
  <si>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</si>
  <si>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</si>
  <si>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</si>
  <si>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</si>
  <si>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</si>
  <si>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</si>
  <si>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</si>
  <si>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</si>
  <si>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</si>
  <si>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</si>
  <si>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</si>
  <si>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</si>
  <si>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</si>
  <si>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</si>
  <si>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</si>
  <si>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</si>
  <si>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</si>
  <si>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</si>
  <si>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</si>
  <si>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</si>
  <si>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</si>
  <si>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</si>
  <si>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</si>
  <si>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</si>
  <si>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</si>
  <si>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</si>
  <si>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</si>
  <si>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</si>
  <si>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</si>
  <si>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</si>
  <si>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</si>
  <si>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</si>
  <si>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</si>
  <si>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</si>
  <si>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</si>
  <si>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</si>
  <si>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</si>
  <si>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</si>
  <si>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</si>
  <si>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</si>
  <si>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</si>
  <si>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</si>
  <si>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</si>
  <si>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</si>
  <si>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</si>
  <si>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</si>
  <si>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</si>
  <si>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</si>
  <si>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</si>
  <si>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</si>
  <si>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</si>
  <si>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</si>
  <si>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</si>
  <si>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</si>
  <si>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</si>
  <si>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</si>
  <si>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</si>
  <si>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</si>
  <si>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</si>
  <si>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</si>
  <si>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</si>
  <si>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</si>
  <si>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</si>
  <si>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</si>
  <si>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</si>
  <si>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</si>
  <si>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</si>
  <si>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</si>
  <si>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</si>
  <si>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</si>
  <si>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</si>
  <si>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</si>
  <si>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</si>
  <si>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</si>
  <si>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</si>
  <si>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</si>
  <si>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</si>
  <si>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</si>
  <si>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</si>
  <si>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</si>
  <si>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</si>
  <si>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</si>
  <si>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</si>
  <si>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</si>
  <si>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</si>
  <si>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</si>
  <si>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</si>
  <si>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</si>
  <si>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</si>
  <si>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</si>
  <si>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</si>
  <si>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</si>
  <si>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</si>
  <si>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</si>
  <si>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</si>
  <si>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</si>
  <si>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</si>
  <si>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</si>
  <si>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</si>
  <si>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</si>
  <si>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</si>
  <si>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</si>
  <si>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</si>
  <si>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</si>
  <si>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</si>
  <si>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</si>
  <si>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</si>
  <si>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</si>
  <si>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</si>
  <si>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</si>
  <si>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</si>
  <si>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</si>
  <si>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</si>
  <si>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</si>
  <si>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</si>
  <si>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</si>
  <si>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</si>
  <si>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</si>
  <si>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</si>
  <si>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</si>
  <si>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</si>
  <si>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</si>
  <si>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</si>
  <si>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</si>
  <si>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</si>
  <si>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</si>
  <si>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</si>
  <si>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</si>
  <si>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</si>
  <si>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</si>
  <si>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</si>
  <si>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</si>
  <si>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</si>
  <si>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</si>
  <si>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</si>
  <si>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</si>
  <si>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</si>
  <si>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</si>
  <si>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</si>
  <si>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</si>
  <si>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</si>
  <si>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</si>
  <si>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</si>
  <si>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</si>
  <si>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</si>
  <si>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</si>
  <si>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</si>
  <si>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</si>
  <si>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</si>
  <si>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</si>
  <si>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</si>
  <si>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</si>
  <si>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</si>
  <si>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</si>
  <si>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</si>
  <si>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</si>
  <si>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</si>
  <si>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</si>
  <si>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</si>
  <si>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</si>
  <si>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</si>
  <si>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</si>
  <si>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</si>
  <si>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</si>
  <si>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</si>
  <si>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</si>
  <si>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</si>
  <si>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</si>
  <si>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</si>
  <si>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</si>
  <si>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</si>
  <si>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</si>
  <si>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</si>
  <si>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</si>
  <si>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</si>
  <si>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</si>
  <si>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</si>
  <si>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</si>
  <si>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</si>
  <si>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</si>
  <si>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</si>
  <si>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</si>
  <si>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</si>
  <si>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</si>
  <si>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</si>
  <si>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</si>
  <si>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</si>
  <si>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</si>
  <si>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</si>
  <si>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</si>
  <si>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</si>
  <si>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</si>
  <si>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</si>
  <si>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</si>
  <si>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</si>
  <si>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</si>
  <si>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</si>
  <si>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</si>
  <si>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</si>
  <si>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</si>
  <si>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</si>
  <si>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</si>
  <si>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</si>
  <si>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</si>
  <si>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</si>
  <si>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</si>
  <si>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</si>
  <si>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</si>
  <si>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</si>
  <si>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</si>
  <si>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</si>
  <si>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</si>
  <si>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</si>
  <si>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</si>
  <si>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</si>
  <si>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</si>
  <si>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</si>
  <si>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</si>
  <si>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</si>
  <si>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</si>
  <si>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</si>
  <si>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</si>
  <si>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</si>
  <si>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</si>
  <si>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</si>
  <si>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</si>
  <si>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</si>
  <si>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</si>
  <si>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</si>
  <si>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</si>
  <si>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</si>
  <si>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</si>
  <si>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</si>
  <si>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</si>
  <si>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</si>
  <si>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</si>
  <si>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</si>
  <si>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</si>
  <si>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</si>
  <si>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</si>
  <si>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</si>
  <si>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</si>
  <si>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</si>
  <si>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</si>
  <si>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</si>
  <si>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</si>
  <si>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</si>
  <si>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</si>
  <si>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</si>
  <si>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</si>
  <si>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</si>
  <si>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</si>
  <si>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</si>
  <si>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</si>
  <si>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</si>
  <si>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</si>
  <si>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</si>
  <si>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</si>
  <si>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</si>
  <si>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</si>
  <si>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</si>
  <si>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</si>
  <si>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</si>
  <si>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</si>
  <si>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</si>
  <si>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</si>
  <si>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</si>
  <si>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</si>
  <si>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</si>
  <si>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</si>
  <si>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</si>
  <si>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</si>
  <si>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</si>
  <si>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</si>
  <si>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</si>
  <si>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</si>
  <si>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</si>
  <si>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</si>
  <si>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</si>
  <si>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</si>
  <si>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</si>
  <si>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</si>
  <si>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</si>
  <si>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</si>
  <si>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</si>
  <si>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</si>
  <si>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</si>
  <si>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</si>
  <si>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</si>
  <si>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</si>
  <si>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</si>
  <si>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</si>
  <si>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</si>
  <si>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</si>
  <si>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</si>
  <si>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</si>
  <si>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</si>
  <si>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</si>
  <si>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</si>
  <si>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</si>
  <si>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</si>
  <si>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</si>
  <si>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</si>
  <si>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</si>
  <si>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</si>
  <si>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</si>
  <si>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</si>
  <si>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</si>
  <si>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</si>
  <si>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</si>
  <si>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</si>
  <si>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</si>
  <si>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</si>
  <si>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</si>
  <si>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</si>
  <si>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</si>
  <si>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</si>
  <si>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</si>
  <si>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</si>
  <si>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</si>
  <si>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</si>
  <si>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</si>
  <si>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</si>
  <si>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</si>
  <si>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</si>
  <si>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</si>
  <si>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</si>
  <si>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</si>
  <si>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</si>
  <si>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</si>
  <si>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</si>
  <si>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</si>
  <si>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</si>
  <si>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</si>
  <si>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</si>
  <si>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</si>
  <si>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</si>
  <si>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</si>
  <si>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</si>
  <si>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</si>
  <si>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</si>
  <si>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</si>
  <si>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</si>
  <si>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</si>
  <si>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</si>
  <si>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</si>
  <si>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</si>
  <si>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</si>
  <si>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</si>
  <si>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</si>
  <si>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</si>
  <si>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</si>
  <si>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</si>
  <si>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</si>
  <si>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</si>
  <si>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</si>
  <si>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</si>
  <si>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</si>
  <si>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</si>
  <si>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</si>
  <si>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</si>
  <si>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</si>
  <si>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</si>
  <si>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</si>
  <si>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</si>
  <si>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</si>
  <si>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</si>
  <si>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</si>
  <si>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</si>
  <si>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</si>
  <si>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</si>
  <si>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</si>
  <si>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</si>
  <si>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</si>
  <si>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</si>
  <si>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</si>
  <si>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</si>
  <si>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</si>
  <si>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</si>
  <si>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</si>
  <si>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</si>
  <si>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</si>
  <si>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</si>
  <si>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</si>
  <si>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</si>
  <si>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</si>
  <si>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</si>
  <si>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</si>
  <si>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</si>
  <si>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</si>
  <si>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</si>
  <si>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</si>
  <si>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</si>
  <si>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</si>
  <si>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</si>
  <si>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</si>
  <si>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</si>
  <si>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</si>
  <si>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</si>
  <si>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</si>
  <si>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</si>
  <si>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</si>
  <si>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</si>
  <si>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</si>
  <si>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</si>
  <si>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</si>
  <si>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</si>
  <si>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</si>
  <si>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</si>
  <si>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</si>
  <si>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</si>
  <si>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</si>
  <si>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</si>
  <si>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</si>
  <si>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</si>
  <si>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</si>
  <si>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</si>
  <si>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</si>
  <si>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</si>
  <si>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</si>
  <si>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</si>
  <si>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</si>
  <si>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</si>
  <si>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</si>
  <si>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</si>
  <si>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</si>
  <si>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</si>
  <si>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</si>
  <si>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</si>
  <si>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</si>
  <si>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</si>
  <si>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</si>
  <si>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</si>
  <si>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</si>
  <si>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</si>
  <si>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</si>
  <si>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</si>
  <si>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</si>
  <si>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</si>
  <si>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</si>
  <si>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</si>
  <si>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</si>
  <si>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</si>
  <si>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</si>
  <si>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</si>
  <si>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</si>
  <si>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</si>
  <si>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</si>
  <si>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</si>
  <si>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</si>
  <si>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</si>
  <si>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</si>
  <si>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</si>
  <si>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</si>
  <si>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</si>
  <si>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</si>
  <si>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</si>
  <si>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</si>
  <si>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</si>
  <si>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</si>
  <si>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</si>
  <si>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</si>
  <si>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</si>
  <si>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</si>
  <si>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</si>
  <si>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</si>
  <si>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</si>
  <si>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</si>
  <si>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</si>
  <si>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</si>
  <si>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</si>
  <si>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</si>
  <si>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</si>
  <si>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</si>
  <si>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</si>
  <si>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</si>
  <si>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</si>
  <si>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</si>
  <si>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</si>
  <si>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</si>
  <si>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</si>
  <si>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</si>
  <si>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</si>
  <si>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</si>
  <si>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</si>
  <si>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</si>
  <si>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</si>
  <si>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</si>
  <si>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</si>
  <si>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</si>
  <si>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</si>
  <si>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</si>
  <si>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</si>
  <si>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</si>
  <si>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</si>
  <si>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</si>
  <si>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</si>
  <si>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</si>
  <si>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</si>
  <si>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</si>
  <si>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</si>
  <si>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</si>
  <si>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</si>
  <si>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</si>
  <si>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</si>
  <si>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</si>
  <si>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</si>
  <si>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</si>
  <si>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</si>
  <si>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</si>
  <si>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</si>
  <si>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</si>
  <si>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</si>
  <si>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</si>
  <si>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</si>
  <si>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</si>
  <si>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</si>
  <si>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</si>
  <si>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</si>
  <si>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</si>
  <si>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</si>
  <si>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</si>
  <si>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</si>
  <si>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</si>
  <si>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</si>
  <si>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</si>
  <si>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</si>
  <si>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</si>
  <si>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</si>
  <si>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</si>
  <si>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</si>
  <si>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</si>
  <si>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</si>
  <si>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</si>
  <si>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</si>
  <si>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</si>
  <si>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</si>
  <si>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</si>
  <si>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</si>
  <si>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</si>
  <si>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</si>
  <si>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</si>
  <si>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</si>
  <si>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</si>
  <si>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</si>
  <si>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</si>
  <si>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</si>
  <si>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</si>
  <si>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</si>
  <si>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</si>
  <si>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</si>
  <si>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</si>
  <si>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</si>
  <si>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</si>
  <si>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</si>
  <si>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</si>
  <si>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</si>
  <si>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</si>
  <si>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</si>
  <si>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</si>
  <si>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</si>
  <si>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</si>
  <si>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</si>
  <si>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</si>
  <si>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</si>
  <si>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</si>
  <si>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</si>
  <si>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</si>
  <si>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</si>
  <si>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</si>
  <si>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</si>
  <si>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</si>
  <si>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</si>
  <si>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</si>
  <si>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</si>
  <si>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</si>
  <si>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</si>
  <si>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</si>
  <si>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</si>
  <si>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</si>
  <si>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</si>
  <si>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</si>
  <si>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</si>
  <si>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</si>
  <si>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</si>
  <si>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</si>
  <si>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</si>
  <si>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</si>
  <si>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</si>
  <si>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</si>
  <si>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</si>
  <si>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</si>
  <si>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</si>
  <si>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</si>
  <si>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</si>
  <si>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</si>
  <si>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</si>
  <si>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</si>
  <si>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</si>
  <si>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</si>
  <si>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</si>
  <si>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</si>
  <si>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</si>
  <si>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</si>
  <si>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</si>
  <si>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</si>
  <si>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</si>
  <si>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</si>
  <si>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</si>
  <si>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</si>
  <si>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</si>
  <si>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</si>
  <si>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</si>
  <si>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</si>
  <si>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</si>
  <si>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</si>
  <si>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</si>
  <si>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</si>
  <si>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</si>
  <si>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</si>
  <si>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</si>
  <si>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</si>
  <si>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</si>
  <si>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</si>
  <si>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</si>
  <si>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</si>
  <si>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</si>
  <si>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</si>
  <si>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</si>
  <si>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</si>
  <si>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</si>
  <si>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</si>
  <si>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</si>
  <si>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</si>
  <si>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</si>
  <si>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</si>
  <si>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</si>
  <si>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</si>
  <si>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</si>
  <si>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</si>
  <si>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</si>
  <si>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</si>
  <si>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</si>
  <si>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</si>
  <si>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</si>
  <si>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</si>
  <si>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</si>
  <si>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</si>
  <si>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</si>
  <si>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</si>
  <si>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</si>
  <si>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</si>
  <si>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</si>
  <si>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</si>
  <si>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</si>
  <si>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</si>
  <si>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</si>
  <si>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</si>
  <si>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</si>
  <si>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</si>
  <si>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</si>
  <si>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</si>
  <si>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</si>
  <si>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</si>
  <si>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</si>
  <si>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</si>
  <si>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</si>
  <si>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</si>
  <si>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</si>
  <si>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</si>
  <si>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</si>
  <si>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</si>
  <si>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</si>
  <si>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</si>
  <si>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</si>
  <si>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</si>
  <si>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</si>
  <si>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</si>
  <si>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</si>
  <si>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</si>
  <si>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</si>
  <si>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</si>
  <si>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</si>
  <si>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</si>
  <si>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</si>
  <si>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</si>
  <si>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</si>
  <si>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</si>
  <si>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</si>
  <si>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</si>
  <si>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</si>
  <si>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</si>
  <si>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</si>
  <si>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</si>
  <si>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</si>
  <si>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</si>
  <si>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</si>
  <si>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</si>
  <si>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</si>
  <si>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</si>
  <si>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</si>
  <si>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</si>
  <si>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</si>
  <si>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</si>
  <si>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</si>
  <si>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</si>
  <si>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</si>
  <si>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</si>
  <si>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</si>
  <si>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</si>
  <si>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</si>
  <si>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</si>
  <si>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</si>
  <si>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</si>
  <si>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</si>
  <si>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</si>
  <si>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</si>
  <si>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</si>
  <si>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</si>
  <si>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</si>
  <si>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</si>
  <si>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</si>
  <si>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</si>
  <si>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</si>
  <si>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</si>
  <si>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</si>
  <si>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</si>
  <si>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</si>
  <si>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</si>
  <si>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</si>
  <si>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</si>
  <si>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</si>
  <si>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</si>
  <si>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</si>
  <si>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</si>
  <si>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</si>
  <si>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</si>
  <si>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</si>
  <si>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</si>
  <si>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</si>
  <si>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</si>
  <si>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</si>
  <si>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</si>
  <si>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</si>
  <si>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</si>
  <si>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</si>
  <si>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</si>
  <si>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</si>
  <si>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</si>
  <si>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</si>
  <si>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</si>
  <si>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</si>
  <si>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</si>
  <si>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</si>
  <si>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</si>
  <si>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</si>
  <si>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</si>
  <si>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</si>
  <si>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</si>
  <si>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</si>
  <si>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</si>
  <si>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</si>
  <si>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</si>
  <si>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</si>
  <si>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</si>
  <si>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</si>
  <si>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</si>
  <si>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</si>
  <si>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</si>
  <si>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</si>
  <si>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</si>
  <si>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</si>
  <si>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</si>
  <si>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</si>
  <si>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</si>
  <si>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</si>
  <si>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</si>
  <si>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</si>
  <si>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</si>
  <si>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</si>
  <si>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</si>
  <si>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</si>
  <si>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</si>
  <si>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</si>
  <si>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</si>
  <si>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</si>
  <si>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</si>
  <si>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</si>
  <si>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</si>
  <si>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</si>
  <si>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</si>
  <si>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</si>
  <si>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</si>
  <si>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</si>
  <si>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</si>
  <si>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</si>
  <si>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</si>
  <si>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</si>
  <si>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</si>
  <si>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</si>
  <si>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</si>
  <si>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</si>
  <si>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</si>
  <si>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</si>
  <si>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</si>
  <si>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</si>
  <si>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</si>
  <si>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</si>
  <si>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</si>
  <si>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</si>
  <si>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</si>
  <si>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</si>
  <si>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</si>
  <si>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</si>
  <si>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</si>
  <si>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</si>
  <si>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</si>
  <si>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</si>
  <si>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</si>
  <si>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</si>
  <si>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</si>
  <si>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</si>
  <si>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</si>
  <si>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</si>
  <si>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</si>
  <si>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</si>
  <si>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</si>
  <si>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</si>
  <si>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</si>
  <si>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</si>
  <si>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</si>
  <si>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</si>
  <si>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</si>
  <si>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</si>
  <si>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</si>
  <si>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</si>
  <si>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</si>
  <si>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</si>
  <si>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</si>
  <si>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</si>
  <si>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</si>
  <si>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</si>
  <si>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</si>
  <si>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</si>
  <si>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</si>
  <si>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</si>
  <si>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</si>
  <si>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</si>
  <si>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</si>
  <si>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</si>
  <si>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</si>
  <si>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</si>
  <si>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</si>
  <si>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</si>
  <si>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</si>
  <si>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</si>
  <si>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</si>
  <si>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</si>
  <si>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</si>
  <si>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</si>
  <si>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</si>
  <si>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</si>
  <si>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</si>
  <si>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</si>
  <si>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</si>
  <si>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</si>
  <si>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</si>
  <si>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</si>
  <si>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</si>
  <si>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</si>
  <si>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</si>
  <si>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</si>
  <si>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</si>
  <si>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</si>
  <si>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</si>
  <si>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</si>
  <si>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</si>
  <si>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</si>
  <si>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</si>
  <si>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</si>
  <si>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</si>
  <si>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</si>
  <si>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</si>
  <si>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</si>
  <si>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</si>
  <si>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</si>
  <si>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</si>
  <si>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</si>
  <si>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</si>
  <si>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</si>
  <si>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</si>
  <si>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</si>
  <si>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</si>
  <si>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</si>
  <si>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</si>
  <si>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</si>
  <si>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</si>
  <si>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</si>
  <si>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</si>
  <si>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</si>
  <si>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</si>
  <si>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</si>
  <si>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</si>
  <si>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</si>
  <si>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</si>
  <si>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</si>
  <si>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</si>
  <si>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</si>
  <si>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</si>
  <si>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</si>
  <si>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</si>
  <si>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</si>
  <si>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</si>
  <si>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</si>
  <si>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</si>
  <si>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</si>
  <si>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</si>
  <si>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</si>
  <si>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</si>
  <si>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</si>
  <si>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</si>
  <si>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</si>
  <si>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</si>
  <si>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</si>
  <si>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</si>
  <si>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</si>
  <si>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</si>
  <si>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</si>
  <si>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</si>
  <si>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</si>
  <si>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</si>
  <si>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</si>
  <si>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</si>
  <si>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</si>
  <si>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</si>
  <si>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</si>
  <si>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</si>
  <si>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</si>
  <si>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</si>
  <si>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</si>
  <si>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</si>
  <si>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</si>
  <si>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</si>
  <si>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</si>
  <si>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</si>
  <si>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</si>
  <si>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</si>
  <si>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</si>
  <si>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</si>
  <si>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</si>
  <si>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</si>
  <si>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</si>
  <si>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</si>
  <si>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</si>
  <si>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</si>
  <si>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</si>
  <si>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</si>
  <si>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</si>
  <si>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</si>
  <si>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</si>
  <si>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</si>
  <si>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</si>
  <si>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</si>
  <si>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</si>
  <si>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</si>
  <si>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</si>
  <si>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</si>
  <si>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</si>
  <si>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</si>
  <si>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</si>
  <si>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</si>
  <si>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</si>
  <si>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</si>
  <si>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</si>
  <si>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</si>
  <si>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</si>
  <si>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</si>
  <si>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</si>
  <si>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</si>
  <si>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</si>
  <si>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</si>
  <si>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</si>
  <si>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</si>
  <si>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</si>
  <si>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</si>
  <si>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</si>
  <si>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</si>
  <si>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</si>
  <si>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</si>
  <si>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</si>
  <si>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</si>
  <si>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</si>
  <si>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</si>
  <si>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</si>
  <si>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</si>
  <si>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</si>
  <si>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</si>
  <si>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</si>
  <si>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</si>
  <si>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</si>
  <si>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</si>
  <si>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</si>
  <si>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</si>
  <si>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</si>
  <si>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</si>
  <si>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</si>
  <si>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</si>
  <si>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</si>
  <si>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</si>
  <si>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</si>
  <si>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</si>
  <si>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</si>
  <si>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</si>
  <si>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</si>
  <si>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</si>
  <si>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</si>
  <si>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</si>
  <si>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</si>
  <si>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</si>
  <si>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</si>
  <si>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</si>
  <si>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</si>
  <si>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</si>
  <si>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</si>
  <si>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</si>
  <si>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</si>
  <si>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</si>
  <si>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</si>
  <si>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</si>
  <si>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</si>
  <si>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</si>
  <si>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</si>
  <si>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</si>
  <si>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</si>
  <si>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</si>
  <si>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</si>
  <si>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</si>
  <si>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</si>
  <si>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</si>
  <si>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</si>
  <si>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</si>
  <si>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</si>
  <si>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</si>
  <si>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</si>
  <si>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</si>
  <si>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</si>
  <si>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</si>
  <si>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</si>
  <si>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</si>
  <si>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</si>
  <si>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</si>
  <si>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</si>
  <si>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</si>
  <si>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</si>
  <si>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</si>
  <si>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</si>
  <si>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</si>
  <si>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</si>
  <si>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</si>
  <si>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</si>
  <si>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</si>
  <si>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</si>
  <si>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</si>
  <si>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</si>
  <si>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</si>
  <si>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</si>
  <si>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</si>
  <si>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</si>
  <si>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</si>
  <si>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</si>
  <si>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</si>
  <si>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</si>
  <si>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</si>
  <si>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</si>
  <si>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</si>
  <si>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</si>
  <si>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</si>
  <si>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</si>
  <si>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</si>
  <si>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</si>
  <si>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</si>
  <si>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</si>
  <si>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</si>
  <si>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</si>
  <si>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</si>
  <si>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</si>
  <si>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</si>
  <si>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</si>
  <si>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</si>
  <si>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</si>
  <si>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</si>
  <si>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</si>
  <si>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</si>
  <si>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</si>
  <si>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</si>
  <si>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</si>
  <si>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</si>
  <si>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</si>
  <si>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</si>
  <si>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</si>
  <si>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</si>
  <si>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</si>
  <si>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</si>
  <si>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</si>
  <si>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</si>
  <si>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</si>
  <si>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</si>
  <si>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</si>
  <si>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</si>
  <si>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</si>
  <si>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</si>
  <si>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</si>
  <si>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</si>
  <si>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</si>
  <si>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</si>
  <si>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</si>
  <si>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</si>
  <si>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</si>
  <si>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</si>
  <si>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</si>
  <si>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</si>
  <si>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</si>
  <si>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</si>
  <si>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</si>
  <si>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</si>
  <si>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</si>
  <si>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</si>
  <si>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</si>
  <si>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</si>
  <si>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</si>
  <si>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</si>
  <si>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</si>
  <si>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</si>
  <si>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</si>
  <si>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</si>
  <si>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</si>
  <si>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</si>
  <si>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</si>
  <si>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</si>
  <si>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</si>
  <si>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</si>
  <si>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</si>
  <si>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</si>
  <si>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</si>
  <si>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</si>
  <si>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</si>
  <si>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</si>
  <si>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</si>
  <si>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</si>
  <si>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</si>
  <si>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</si>
  <si>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</si>
  <si>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</si>
  <si>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</si>
  <si>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</si>
  <si>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</si>
  <si>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</si>
  <si>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</si>
  <si>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</si>
  <si>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</si>
  <si>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</si>
  <si>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</si>
  <si>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</si>
  <si>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</si>
  <si>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</si>
  <si>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</si>
  <si>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</si>
  <si>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</si>
  <si>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</si>
  <si>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</si>
  <si>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</si>
  <si>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</si>
  <si>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</si>
  <si>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</si>
  <si>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</si>
  <si>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</si>
  <si>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</si>
  <si>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</si>
  <si>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</si>
  <si>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</si>
  <si>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</si>
  <si>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</si>
  <si>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</si>
  <si>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</si>
  <si>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</si>
  <si>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</si>
  <si>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</si>
  <si>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</si>
  <si>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</si>
  <si>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</si>
  <si>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</si>
  <si>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</si>
  <si>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</si>
  <si>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</si>
  <si>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</si>
  <si>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</si>
  <si>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</si>
  <si>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</si>
  <si>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</si>
  <si>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</si>
  <si>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</si>
  <si>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</si>
  <si>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</si>
  <si>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</si>
  <si>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</si>
  <si>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</si>
  <si>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</si>
  <si>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</si>
  <si>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</si>
  <si>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</si>
  <si>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</si>
  <si>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</si>
  <si>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</si>
  <si>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</si>
  <si>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</si>
  <si>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</si>
  <si>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</si>
  <si>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</si>
  <si>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</si>
  <si>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</si>
  <si>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</si>
  <si>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</si>
  <si>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</si>
  <si>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</si>
  <si>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</si>
  <si>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</si>
  <si>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</si>
  <si>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</si>
  <si>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</si>
  <si>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</si>
  <si>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</si>
  <si>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</si>
  <si>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</si>
  <si>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</si>
  <si>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</si>
  <si>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</si>
  <si>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</si>
  <si>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</si>
  <si>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</si>
  <si>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</si>
  <si>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</si>
  <si>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</si>
  <si>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</si>
  <si>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</si>
  <si>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</si>
  <si>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</si>
  <si>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</si>
  <si>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</si>
  <si>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</si>
  <si>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</si>
  <si>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</si>
  <si>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</si>
  <si>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</si>
  <si>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</si>
  <si>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</si>
  <si>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</si>
  <si>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</si>
  <si>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</si>
  <si>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</si>
  <si>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</si>
  <si>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</si>
  <si>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</si>
  <si>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</si>
  <si>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</si>
  <si>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</si>
  <si>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</si>
  <si>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</si>
  <si>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</si>
  <si>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</si>
  <si>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</si>
  <si>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</si>
  <si>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</si>
  <si>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</si>
  <si>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</si>
  <si>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</si>
  <si>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</si>
  <si>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</si>
  <si>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</si>
  <si>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</si>
  <si>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</si>
  <si>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</si>
  <si>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</si>
  <si>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</si>
  <si>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</si>
  <si>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</si>
  <si>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</si>
  <si>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</si>
  <si>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</si>
  <si>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</si>
  <si>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</si>
  <si>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</si>
  <si>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</si>
  <si>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</si>
  <si>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</si>
  <si>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</si>
  <si>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</si>
  <si>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</si>
  <si>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</si>
  <si>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</si>
  <si>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</si>
  <si>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</si>
  <si>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</si>
  <si>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</si>
  <si>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</si>
  <si>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</si>
  <si>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</si>
  <si>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</si>
  <si>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</si>
  <si>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</si>
  <si>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</si>
  <si>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</si>
  <si>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</si>
  <si>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</si>
  <si>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</si>
  <si>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</si>
  <si>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</si>
  <si>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</si>
  <si>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</si>
  <si>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</si>
  <si>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</si>
  <si>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</si>
  <si>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</si>
  <si>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</si>
  <si>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</si>
  <si>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</si>
  <si>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</si>
  <si>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</si>
  <si>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</si>
  <si>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</si>
  <si>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</si>
  <si>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</si>
  <si>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</si>
  <si>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</si>
  <si>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</si>
  <si>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</si>
  <si>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</si>
  <si>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</si>
  <si>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</si>
  <si>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</si>
  <si>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</si>
  <si>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</si>
  <si>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</si>
  <si>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</si>
  <si>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</si>
  <si>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</si>
  <si>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</si>
  <si>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</si>
  <si>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</si>
  <si>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</si>
  <si>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</si>
  <si>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</si>
  <si>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</si>
  <si>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</si>
  <si>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</si>
  <si>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</si>
  <si>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</si>
  <si>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</si>
  <si>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</si>
  <si>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</si>
  <si>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</si>
  <si>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</si>
  <si>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</si>
  <si>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</si>
  <si>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</si>
  <si>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</si>
  <si>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</si>
  <si>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</si>
  <si>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</si>
  <si>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</si>
  <si>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</si>
  <si>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</si>
  <si>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</si>
  <si>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</si>
  <si>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</si>
  <si>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</si>
  <si>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</si>
  <si>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</si>
  <si>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</si>
  <si>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</si>
  <si>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</si>
  <si>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</si>
  <si>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</si>
  <si>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</si>
  <si>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</si>
  <si>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</si>
  <si>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</si>
  <si>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</si>
  <si>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</si>
  <si>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</si>
  <si>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</si>
  <si>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</si>
  <si>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</si>
  <si>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</si>
  <si>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</si>
  <si>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</si>
  <si>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</si>
  <si>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</si>
  <si>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</si>
  <si>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</si>
  <si>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</si>
  <si>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</si>
  <si>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</si>
  <si>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</si>
  <si>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</si>
  <si>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</si>
  <si>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</si>
  <si>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</si>
  <si>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</si>
  <si>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</si>
  <si>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</si>
  <si>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</si>
  <si>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</si>
  <si>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</si>
  <si>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</si>
  <si>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</si>
  <si>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</si>
  <si>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</si>
  <si>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</si>
  <si>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</si>
  <si>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</si>
  <si>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</si>
  <si>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</si>
  <si>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</si>
  <si>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</si>
  <si>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</si>
  <si>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</si>
  <si>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</si>
  <si>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</si>
  <si>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</si>
  <si>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</si>
  <si>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</si>
  <si>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</si>
  <si>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</si>
  <si>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</si>
  <si>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</si>
  <si>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</si>
  <si>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</si>
  <si>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</si>
  <si>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</si>
  <si>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</si>
  <si>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</si>
  <si>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</si>
  <si>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</si>
  <si>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</si>
  <si>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</si>
  <si>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</si>
  <si>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</si>
  <si>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</si>
  <si>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</si>
  <si>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</si>
  <si>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</si>
  <si>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</si>
  <si>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</si>
  <si>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</si>
  <si>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</si>
  <si>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</si>
  <si>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</si>
  <si>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</si>
  <si>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</si>
  <si>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</si>
  <si>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</si>
  <si>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</si>
  <si>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</si>
  <si>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</si>
  <si>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</si>
  <si>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</si>
  <si>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</si>
  <si>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</si>
  <si>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</si>
  <si>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</si>
  <si>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</si>
  <si>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</si>
  <si>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</si>
  <si>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</si>
  <si>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</si>
  <si>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</si>
  <si>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</si>
  <si>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</si>
  <si>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</si>
  <si>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</si>
  <si>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</si>
  <si>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</si>
  <si>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</si>
  <si>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</si>
  <si>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</si>
  <si>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</si>
  <si>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</si>
  <si>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</si>
  <si>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</si>
  <si>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</si>
  <si>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</si>
  <si>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</si>
  <si>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</si>
  <si>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</si>
  <si>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</si>
  <si>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</si>
  <si>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</si>
  <si>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</si>
  <si>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</si>
  <si>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</si>
  <si>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</si>
  <si>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</si>
  <si>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</si>
  <si>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</si>
  <si>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</si>
  <si>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</si>
  <si>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</si>
  <si>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</si>
  <si>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</si>
  <si>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</si>
  <si>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</si>
  <si>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</si>
  <si>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</si>
  <si>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</si>
  <si>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</si>
  <si>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</si>
  <si>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</si>
  <si>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</si>
  <si>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</si>
  <si>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</si>
  <si>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</si>
  <si>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</si>
  <si>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</si>
  <si>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</si>
  <si>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</si>
  <si>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</si>
  <si>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</si>
  <si>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</si>
  <si>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</si>
  <si>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</si>
  <si>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</si>
  <si>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</si>
  <si>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</si>
  <si>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</si>
  <si>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</si>
  <si>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</si>
  <si>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</si>
  <si>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</si>
  <si>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</si>
  <si>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</si>
  <si>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</si>
  <si>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</si>
  <si>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</si>
  <si>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</si>
  <si>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</si>
  <si>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</si>
  <si>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</si>
  <si>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</si>
  <si>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</si>
  <si>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</si>
  <si>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</si>
  <si>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</si>
  <si>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</si>
  <si>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</si>
  <si>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</si>
  <si>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</si>
  <si>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</si>
  <si>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</si>
  <si>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</si>
  <si>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</si>
  <si>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</si>
  <si>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</si>
  <si>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</si>
  <si>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</si>
  <si>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</si>
  <si>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</si>
  <si>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</si>
  <si>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</si>
  <si>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</si>
  <si>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</si>
  <si>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</si>
  <si>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</si>
  <si>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</si>
  <si>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</si>
  <si>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</si>
  <si>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</si>
  <si>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</si>
  <si>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</si>
  <si>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</si>
  <si>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</si>
  <si>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</si>
  <si>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</si>
  <si>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</si>
  <si>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</si>
  <si>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</si>
  <si>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</si>
  <si>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</si>
  <si>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</si>
  <si>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</si>
  <si>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</si>
  <si>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</si>
  <si>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</si>
  <si>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</si>
  <si>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</si>
  <si>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</si>
  <si>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</si>
  <si>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</si>
  <si>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</si>
  <si>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</si>
  <si>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</si>
  <si>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</si>
  <si>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</si>
  <si>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</si>
  <si>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</si>
  <si>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</si>
  <si>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</si>
  <si>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</si>
  <si>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</si>
  <si>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</si>
  <si>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</si>
  <si>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</si>
  <si>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</si>
  <si>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</si>
  <si>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</si>
  <si>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</si>
  <si>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</si>
  <si>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</si>
  <si>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</si>
  <si>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</si>
  <si>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</si>
  <si>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</si>
  <si>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</si>
  <si>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</si>
  <si>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</si>
  <si>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</si>
  <si>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</si>
  <si>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</si>
  <si>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</si>
  <si>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</si>
  <si>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</si>
  <si>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</si>
  <si>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</si>
  <si>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</si>
  <si>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</si>
  <si>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</si>
  <si>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</si>
  <si>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</si>
  <si>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</si>
  <si>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</si>
  <si>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</si>
  <si>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</si>
  <si>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</si>
  <si>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</si>
  <si>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</si>
  <si>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</si>
  <si>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</si>
  <si>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</si>
  <si>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</si>
  <si>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</si>
  <si>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</si>
  <si>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</si>
  <si>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</si>
  <si>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</si>
  <si>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</si>
  <si>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</si>
  <si>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</si>
  <si>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</si>
  <si>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</si>
  <si>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</si>
  <si>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</si>
  <si>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</si>
  <si>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</si>
  <si>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</si>
  <si>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</si>
  <si>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</si>
  <si>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</si>
  <si>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</si>
  <si>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</si>
  <si>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</si>
  <si>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</si>
  <si>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</si>
  <si>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</si>
  <si>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</si>
  <si>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</si>
  <si>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</si>
  <si>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</si>
  <si>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</si>
  <si>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</si>
  <si>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</si>
  <si>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</si>
  <si>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</si>
  <si>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</si>
  <si>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</si>
  <si>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</si>
  <si>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</si>
  <si>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</si>
  <si>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</si>
  <si>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</si>
  <si>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</si>
  <si>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</si>
  <si>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</si>
  <si>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</si>
  <si>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</si>
  <si>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</si>
  <si>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</si>
  <si>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</si>
  <si>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</si>
  <si>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</si>
  <si>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</si>
  <si>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</si>
  <si>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</si>
  <si>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</si>
  <si>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</si>
  <si>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</si>
  <si>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</si>
  <si>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</si>
  <si>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</si>
  <si>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</si>
  <si>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</si>
  <si>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</si>
  <si>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</si>
  <si>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</si>
  <si>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</si>
  <si>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</si>
  <si>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</si>
  <si>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</si>
  <si>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</si>
  <si>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</si>
  <si>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</si>
  <si>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</si>
  <si>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</si>
  <si>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</si>
  <si>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</si>
  <si>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</si>
  <si>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</si>
  <si>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</si>
  <si>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</si>
  <si>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</si>
  <si>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</si>
  <si>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</si>
  <si>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</si>
  <si>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</si>
  <si>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</si>
  <si>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</si>
  <si>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</si>
  <si>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</si>
  <si>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</si>
  <si>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</si>
  <si>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</si>
  <si>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</si>
  <si>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</si>
  <si>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</si>
  <si>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</si>
  <si>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</si>
  <si>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</si>
  <si>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</si>
  <si>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</si>
  <si>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</si>
  <si>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</si>
  <si>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</si>
  <si>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</si>
  <si>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</si>
  <si>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</si>
  <si>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</si>
  <si>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</si>
  <si>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</si>
  <si>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</si>
  <si>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</si>
  <si>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</si>
  <si>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</si>
  <si>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</si>
  <si>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</si>
  <si>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</si>
  <si>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</si>
  <si>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</si>
  <si>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</si>
  <si>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</si>
  <si>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</si>
  <si>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</si>
  <si>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</si>
  <si>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</si>
  <si>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</si>
  <si>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</si>
  <si>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</si>
  <si>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</si>
  <si>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</si>
  <si>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</si>
  <si>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</si>
  <si>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</si>
  <si>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</si>
  <si>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</si>
  <si>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</si>
  <si>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</si>
  <si>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</si>
  <si>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</si>
  <si>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</si>
  <si>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</si>
  <si>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</si>
  <si>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</si>
  <si>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</si>
  <si>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</si>
  <si>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</si>
  <si>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</si>
  <si>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</si>
  <si>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</si>
  <si>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</si>
  <si>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</si>
  <si>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</si>
  <si>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</si>
  <si>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</si>
  <si>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</si>
  <si>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</si>
  <si>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</si>
  <si>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</si>
  <si>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</si>
  <si>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</si>
  <si>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</si>
  <si>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</si>
  <si>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</si>
  <si>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</si>
  <si>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</si>
  <si>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</si>
  <si>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</si>
  <si>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</si>
  <si>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</si>
  <si>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</si>
  <si>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</si>
  <si>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</si>
  <si>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</si>
  <si>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</si>
  <si>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</si>
  <si>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</si>
  <si>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</si>
  <si>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</si>
  <si>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</si>
  <si>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</si>
  <si>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</si>
  <si>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</si>
  <si>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</si>
  <si>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</si>
  <si>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</si>
  <si>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</si>
  <si>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</si>
  <si>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</si>
  <si>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</si>
  <si>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</si>
  <si>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</si>
  <si>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</si>
  <si>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</si>
  <si>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</si>
  <si>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</si>
  <si>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</si>
  <si>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</si>
  <si>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</si>
  <si>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</si>
  <si>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</si>
  <si>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</si>
  <si>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</si>
  <si>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</si>
  <si>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</si>
  <si>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</si>
  <si>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</si>
  <si>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</si>
  <si>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</si>
  <si>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</si>
  <si>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</si>
  <si>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</si>
  <si>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</si>
  <si>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</si>
  <si>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</si>
  <si>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</si>
  <si>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</si>
  <si>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</si>
  <si>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</si>
  <si>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</si>
  <si>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</si>
  <si>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</si>
  <si>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</si>
  <si>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</si>
  <si>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</si>
  <si>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</si>
  <si>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</si>
  <si>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</si>
  <si>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</si>
  <si>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</si>
  <si>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</si>
  <si>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</si>
  <si>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</si>
  <si>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</si>
  <si>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</si>
  <si>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</si>
  <si>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</si>
  <si>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</si>
  <si>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</si>
  <si>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</si>
  <si>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</si>
  <si>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</si>
  <si>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</si>
  <si>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</si>
  <si>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</si>
  <si>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</si>
  <si>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</si>
  <si>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</si>
  <si>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</si>
  <si>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</si>
  <si>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</si>
  <si>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</si>
  <si>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</si>
  <si>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</si>
  <si>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</si>
  <si>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</si>
  <si>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</si>
  <si>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</si>
  <si>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</si>
  <si>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</si>
  <si>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</si>
  <si>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</si>
  <si>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</si>
  <si>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</si>
  <si>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</si>
  <si>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</si>
  <si>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</si>
  <si>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</si>
  <si>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</si>
  <si>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</si>
  <si>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</si>
  <si>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</si>
  <si>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</si>
  <si>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</si>
  <si>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</si>
  <si>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</si>
  <si>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</si>
  <si>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</si>
  <si>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</si>
  <si>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</si>
  <si>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</si>
  <si>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</si>
  <si>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</si>
  <si>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</si>
  <si>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</si>
  <si>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</si>
  <si>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</si>
  <si>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</si>
  <si>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</si>
  <si>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</si>
  <si>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</si>
  <si>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</si>
  <si>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</si>
  <si>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</si>
  <si>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</si>
  <si>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</si>
  <si>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</si>
  <si>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</si>
  <si>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</si>
  <si>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</si>
  <si>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</si>
  <si>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</si>
  <si>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</si>
  <si>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</si>
  <si>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</si>
  <si>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</si>
  <si>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</si>
  <si>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</si>
  <si>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</si>
  <si>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</si>
  <si>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</si>
  <si>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</si>
  <si>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</si>
  <si>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</si>
  <si>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</si>
  <si>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</si>
  <si>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</si>
  <si>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</si>
  <si>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</si>
  <si>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</si>
  <si>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</si>
  <si>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</si>
  <si>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</si>
  <si>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</si>
  <si>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</si>
  <si>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</si>
  <si>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</si>
  <si>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</si>
  <si>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</si>
  <si>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</si>
  <si>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</si>
  <si>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</si>
  <si>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</si>
  <si>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</si>
  <si>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</si>
  <si>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</si>
  <si>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</si>
  <si>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</si>
  <si>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</si>
  <si>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</si>
  <si>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</si>
  <si>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</si>
  <si>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</si>
  <si>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</si>
  <si>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</si>
  <si>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</si>
  <si>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</si>
  <si>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</si>
  <si>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</si>
  <si>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</si>
  <si>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</si>
  <si>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</si>
  <si>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</si>
  <si>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</si>
  <si>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</si>
  <si>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</si>
  <si>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</si>
  <si>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</si>
  <si>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</si>
  <si>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</si>
  <si>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</si>
  <si>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</si>
  <si>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</si>
  <si>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</si>
  <si>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</si>
  <si>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</si>
  <si>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</si>
  <si>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</si>
  <si>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</si>
  <si>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</si>
  <si>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</si>
  <si>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</si>
  <si>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</si>
  <si>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</si>
  <si>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</si>
  <si>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</si>
  <si>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</si>
  <si>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</si>
  <si>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</si>
  <si>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</si>
  <si>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</si>
  <si>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</si>
  <si>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</si>
  <si>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</si>
  <si>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</si>
  <si>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</si>
  <si>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</si>
  <si>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</si>
  <si>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</si>
  <si>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</si>
  <si>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</si>
  <si>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</si>
  <si>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</si>
  <si>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</si>
  <si>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</si>
  <si>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</si>
  <si>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</si>
  <si>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</si>
  <si>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</si>
  <si>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</si>
  <si>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</si>
  <si>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</si>
  <si>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</si>
  <si>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</si>
  <si>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</si>
  <si>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</si>
  <si>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</si>
  <si>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</si>
  <si>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</si>
  <si>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</si>
  <si>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</si>
  <si>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</si>
  <si>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</si>
  <si>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</si>
  <si>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</si>
  <si>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</si>
  <si>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</si>
  <si>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</si>
  <si>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</si>
  <si>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</si>
  <si>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</si>
  <si>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</si>
  <si>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</si>
  <si>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</si>
  <si>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</si>
  <si>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</si>
  <si>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</si>
  <si>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</si>
  <si>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</si>
  <si>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</si>
  <si>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</si>
  <si>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</si>
  <si>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</si>
  <si>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</si>
  <si>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</si>
  <si>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</si>
  <si>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</si>
  <si>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</si>
  <si>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</si>
  <si>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</si>
  <si>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</si>
  <si>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</si>
  <si>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</si>
  <si>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</si>
  <si>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</si>
  <si>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</si>
  <si>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</si>
  <si>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</si>
  <si>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</si>
  <si>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</si>
  <si>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</si>
  <si>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</si>
  <si>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</si>
  <si>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</si>
  <si>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</si>
  <si>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</si>
  <si>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</si>
  <si>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</si>
  <si>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</si>
  <si>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</si>
  <si>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</si>
  <si>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</si>
  <si>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</si>
  <si>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</si>
  <si>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</si>
  <si>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</si>
  <si>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</si>
  <si>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</si>
  <si>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</si>
  <si>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</si>
  <si>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</si>
  <si>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</si>
  <si>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</si>
  <si>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</si>
  <si>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</si>
  <si>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</si>
  <si>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</si>
  <si>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</si>
  <si>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</si>
  <si>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</si>
  <si>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</si>
  <si>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</si>
  <si>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</si>
  <si>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</si>
  <si>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</si>
  <si>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</si>
  <si>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</si>
  <si>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</si>
  <si>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</si>
  <si>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</si>
  <si>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</si>
  <si>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</si>
  <si>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</si>
  <si>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</si>
  <si>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</si>
  <si>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</si>
  <si>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</si>
  <si>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</si>
  <si>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</si>
  <si>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</si>
  <si>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</si>
  <si>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</si>
  <si>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</si>
  <si>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</si>
  <si>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</si>
  <si>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</si>
  <si>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</si>
  <si>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</si>
  <si>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</si>
  <si>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</si>
  <si>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</si>
  <si>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</si>
  <si>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</si>
  <si>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</si>
  <si>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</si>
  <si>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</si>
  <si>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</si>
  <si>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</si>
  <si>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</si>
  <si>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</si>
  <si>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</si>
  <si>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</si>
  <si>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</si>
  <si>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</si>
  <si>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</si>
  <si>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</si>
  <si>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</si>
  <si>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</si>
  <si>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</si>
  <si>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</si>
  <si>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</si>
  <si>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</si>
  <si>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</si>
  <si>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</si>
  <si>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</si>
  <si>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</si>
  <si>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</si>
  <si>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</si>
  <si>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</si>
  <si>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</si>
  <si>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</si>
  <si>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</si>
  <si>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</si>
  <si>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</si>
  <si>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</si>
  <si>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</si>
  <si>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</si>
  <si>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</si>
  <si>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</si>
  <si>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</si>
  <si>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</si>
  <si>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</si>
  <si>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</si>
  <si>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</si>
  <si>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</si>
  <si>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</si>
  <si>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</si>
  <si>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</si>
  <si>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</si>
  <si>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</si>
  <si>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</si>
  <si>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</si>
  <si>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</si>
  <si>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</si>
  <si>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</si>
  <si>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</si>
  <si>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</si>
  <si>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</si>
  <si>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</si>
  <si>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</si>
  <si>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</si>
  <si>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</si>
  <si>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</si>
  <si>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</si>
  <si>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</si>
  <si>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</si>
  <si>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</si>
  <si>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</si>
  <si>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</si>
  <si>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</si>
  <si>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</si>
  <si>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</si>
  <si>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</si>
  <si>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</si>
  <si>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</si>
  <si>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</si>
  <si>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</si>
  <si>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</si>
  <si>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</si>
  <si>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</si>
  <si>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</si>
  <si>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</si>
  <si>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</si>
  <si>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</si>
  <si>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</si>
  <si>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</si>
  <si>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</si>
  <si>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</si>
  <si>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</si>
  <si>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</si>
  <si>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</si>
  <si>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</si>
  <si>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</si>
  <si>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</si>
  <si>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</si>
  <si>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</si>
  <si>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</si>
  <si>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</si>
  <si>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</si>
  <si>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</si>
  <si>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</si>
  <si>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</si>
  <si>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</si>
  <si>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</si>
  <si>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</si>
  <si>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</si>
  <si>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</si>
  <si>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</si>
  <si>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</si>
  <si>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</si>
  <si>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</si>
  <si>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</si>
  <si>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</si>
  <si>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</si>
  <si>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</si>
  <si>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</si>
  <si>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</si>
  <si>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</si>
  <si>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</si>
  <si>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</si>
  <si>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</si>
  <si>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</si>
  <si>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</si>
  <si>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</si>
  <si>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</si>
  <si>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</si>
  <si>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</si>
  <si>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</si>
  <si>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</si>
  <si>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</si>
  <si>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</si>
  <si>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</si>
  <si>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</si>
  <si>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</si>
  <si>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</si>
  <si>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</si>
  <si>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</si>
  <si>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</si>
  <si>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</si>
  <si>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</si>
  <si>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</si>
  <si>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</si>
  <si>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</si>
  <si>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</si>
  <si>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</si>
  <si>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</si>
  <si>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</si>
  <si>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</si>
  <si>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</si>
  <si>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</si>
  <si>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</si>
  <si>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</si>
  <si>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</si>
  <si>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</si>
  <si>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</si>
  <si>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</si>
  <si>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</si>
  <si>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</si>
  <si>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</si>
  <si>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</si>
  <si>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</si>
  <si>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</si>
  <si>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</si>
  <si>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</si>
  <si>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</si>
  <si>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</si>
  <si>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</si>
  <si>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</si>
  <si>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</si>
  <si>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</si>
  <si>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</si>
  <si>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</si>
  <si>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</si>
  <si>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</si>
  <si>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</si>
  <si>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</si>
  <si>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</si>
  <si>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</si>
  <si>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</si>
  <si>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</si>
  <si>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</si>
  <si>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</si>
  <si>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</si>
  <si>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</si>
  <si>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</si>
  <si>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</si>
  <si>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</si>
  <si>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</si>
  <si>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</si>
  <si>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</si>
  <si>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</si>
  <si>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</si>
  <si>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</si>
  <si>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</si>
  <si>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</si>
  <si>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</si>
  <si>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</si>
  <si>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</si>
  <si>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</si>
  <si>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</si>
  <si>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</si>
  <si>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</si>
  <si>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</si>
  <si>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</si>
  <si>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</si>
  <si>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</si>
  <si>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</si>
  <si>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</si>
  <si>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</si>
  <si>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</si>
  <si>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</si>
  <si>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</si>
  <si>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</si>
  <si>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</si>
  <si>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</si>
  <si>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</si>
  <si>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</si>
  <si>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</si>
  <si>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</si>
  <si>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</si>
  <si>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</si>
  <si>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</si>
  <si>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</si>
  <si>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</si>
  <si>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</si>
  <si>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</si>
  <si>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</si>
  <si>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</si>
  <si>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</si>
  <si>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</si>
  <si>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</si>
  <si>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</si>
  <si>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</si>
  <si>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</si>
  <si>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</si>
  <si>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</si>
  <si>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</si>
  <si>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</si>
  <si>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</si>
  <si>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</si>
  <si>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</si>
  <si>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</si>
  <si>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</si>
  <si>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</si>
  <si>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</si>
  <si>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</si>
  <si>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</si>
  <si>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</si>
  <si>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</si>
  <si>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</si>
  <si>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</si>
  <si>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</si>
  <si>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</si>
  <si>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</si>
  <si>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</si>
  <si>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</si>
  <si>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</si>
  <si>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</si>
  <si>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</si>
  <si>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</si>
  <si>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</si>
  <si>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</si>
  <si>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</si>
  <si>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</si>
  <si>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</si>
  <si>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</si>
  <si>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</si>
  <si>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</si>
  <si>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</si>
  <si>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</si>
  <si>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</si>
  <si>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</si>
  <si>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</si>
  <si>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</si>
  <si>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</si>
  <si>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</si>
  <si>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</si>
  <si>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</si>
  <si>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</si>
  <si>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</si>
  <si>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</si>
  <si>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</si>
  <si>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</si>
  <si>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</si>
  <si>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</si>
  <si>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</si>
  <si>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</si>
  <si>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</si>
  <si>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</si>
  <si>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</si>
  <si>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</si>
  <si>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</si>
  <si>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</si>
  <si>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</si>
  <si>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</si>
  <si>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</si>
  <si>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</si>
  <si>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</si>
  <si>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</si>
  <si>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</si>
  <si>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</si>
  <si>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</si>
  <si>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</si>
  <si>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</si>
  <si>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</si>
  <si>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</si>
  <si>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</si>
  <si>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</si>
  <si>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</si>
  <si>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</si>
  <si>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</si>
  <si>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</si>
  <si>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</si>
  <si>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</si>
  <si>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</si>
  <si>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</si>
  <si>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</si>
  <si>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</si>
  <si>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</si>
  <si>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</si>
  <si>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</si>
  <si>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</si>
  <si>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</si>
  <si>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</si>
  <si>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</si>
  <si>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</si>
  <si>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</si>
  <si>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</si>
  <si>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</si>
  <si>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</si>
  <si>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</si>
  <si>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</si>
  <si>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</si>
  <si>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</si>
  <si>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</si>
  <si>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</si>
  <si>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</si>
  <si>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</si>
  <si>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</si>
  <si>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</si>
  <si>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</si>
  <si>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</si>
  <si>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</si>
  <si>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</si>
  <si>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</si>
  <si>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</si>
  <si>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</si>
  <si>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</si>
  <si>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</si>
  <si>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</si>
  <si>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</si>
  <si>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</si>
  <si>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</si>
  <si>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</si>
  <si>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</si>
  <si>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</si>
  <si>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</si>
  <si>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</si>
  <si>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</si>
  <si>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</si>
  <si>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</si>
  <si>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</si>
  <si>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</si>
  <si>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</si>
  <si>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</si>
  <si>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</si>
  <si>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</si>
  <si>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</si>
  <si>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</si>
  <si>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</si>
  <si>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</si>
  <si>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</si>
  <si>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</si>
  <si>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</si>
  <si>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</si>
  <si>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</si>
  <si>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</si>
  <si>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</si>
  <si>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</si>
  <si>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</si>
  <si>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</si>
  <si>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</si>
  <si>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</si>
  <si>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</si>
  <si>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</si>
  <si>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</si>
  <si>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</si>
  <si>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</si>
  <si>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</si>
  <si>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</si>
  <si>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</si>
  <si>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</si>
  <si>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</si>
  <si>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</si>
  <si>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</si>
  <si>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</si>
  <si>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</si>
  <si>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</si>
  <si>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</si>
  <si>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</si>
  <si>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</si>
  <si>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</si>
  <si>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</si>
  <si>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</si>
  <si>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</si>
  <si>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</si>
  <si>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</si>
  <si>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</si>
  <si>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</si>
  <si>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</si>
  <si>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</si>
  <si>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</si>
  <si>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</si>
  <si>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</si>
  <si>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</si>
  <si>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</si>
  <si>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</si>
  <si>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</si>
  <si>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</si>
  <si>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</si>
  <si>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</si>
  <si>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</si>
  <si>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</si>
  <si>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</si>
  <si>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</si>
  <si>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</si>
  <si>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</si>
  <si>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</si>
  <si>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</si>
  <si>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</si>
  <si>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</si>
  <si>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</si>
  <si>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</si>
  <si>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</si>
  <si>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</si>
  <si>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</si>
  <si>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</si>
  <si>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</si>
  <si>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</si>
  <si>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</si>
  <si>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</si>
  <si>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</si>
  <si>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</si>
  <si>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</si>
  <si>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</si>
  <si>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</si>
  <si>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</si>
  <si>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</si>
  <si>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</si>
  <si>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</si>
  <si>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</si>
  <si>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</si>
  <si>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</si>
  <si>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</si>
  <si>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</si>
  <si>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</si>
  <si>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</si>
  <si>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</si>
  <si>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</si>
  <si>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</si>
  <si>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</si>
  <si>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</si>
  <si>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</si>
  <si>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</si>
  <si>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</si>
  <si>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</si>
  <si>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</si>
  <si>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</si>
  <si>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</si>
  <si>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</si>
  <si>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</si>
  <si>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</si>
  <si>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</si>
  <si>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</si>
  <si>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</si>
  <si>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</si>
  <si>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</si>
  <si>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</si>
  <si>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</si>
  <si>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</si>
  <si>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</si>
  <si>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</si>
  <si>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</si>
  <si>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</si>
  <si>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</si>
  <si>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</si>
  <si>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</si>
  <si>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</si>
  <si>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</si>
  <si>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</si>
  <si>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</si>
  <si>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</si>
  <si>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</si>
  <si>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</si>
  <si>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</si>
  <si>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</si>
  <si>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</si>
  <si>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</si>
  <si>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</si>
  <si>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</si>
  <si>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</si>
  <si>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</si>
  <si>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</si>
  <si>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</si>
  <si>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</si>
  <si>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</si>
  <si>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</si>
  <si>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</si>
  <si>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</si>
  <si>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</si>
  <si>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</si>
  <si>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</si>
  <si>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</si>
  <si>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</si>
  <si>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</si>
  <si>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</si>
  <si>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</si>
  <si>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</si>
  <si>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</si>
  <si>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</si>
  <si>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</si>
  <si>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</si>
  <si>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</si>
  <si>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</si>
  <si>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</si>
  <si>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</si>
  <si>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</si>
  <si>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</si>
  <si>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</si>
  <si>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</si>
  <si>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</si>
  <si>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</si>
  <si>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</si>
  <si>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</si>
  <si>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</si>
  <si>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</si>
  <si>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</si>
  <si>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</si>
  <si>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</si>
  <si>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</si>
  <si>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</si>
  <si>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</si>
  <si>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</si>
  <si>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</si>
  <si>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</si>
  <si>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</si>
  <si>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</si>
  <si>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</si>
  <si>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</si>
  <si>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</si>
  <si>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</si>
  <si>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</si>
  <si>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</si>
  <si>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</si>
  <si>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</si>
  <si>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</si>
  <si>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</si>
  <si>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</si>
  <si>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</si>
  <si>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</si>
  <si>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</si>
  <si>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</si>
  <si>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</si>
  <si>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</si>
  <si>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</si>
  <si>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</si>
  <si>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</si>
  <si>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</si>
  <si>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</si>
  <si>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</si>
  <si>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</si>
  <si>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</si>
  <si>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</si>
  <si>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</si>
  <si>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</si>
  <si>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</si>
  <si>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</si>
  <si>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</si>
  <si>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</si>
  <si>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</si>
  <si>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</si>
  <si>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</si>
  <si>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</si>
  <si>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</si>
  <si>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</si>
  <si>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</si>
  <si>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</si>
  <si>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</si>
  <si>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</si>
  <si>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</si>
  <si>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</si>
  <si>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</si>
  <si>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</si>
  <si>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</si>
  <si>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</si>
  <si>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</si>
  <si>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</si>
  <si>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</si>
  <si>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</si>
  <si>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</si>
  <si>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</si>
  <si>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</si>
  <si>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</si>
  <si>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</si>
  <si>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</si>
  <si>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</si>
  <si>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</si>
  <si>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</si>
  <si>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</si>
  <si>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</si>
  <si>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</si>
  <si>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</si>
  <si>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</si>
  <si>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</si>
  <si>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</si>
  <si>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</si>
  <si>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</si>
  <si>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</si>
  <si>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</si>
  <si>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</si>
  <si>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</si>
  <si>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</si>
  <si>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</si>
  <si>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</si>
  <si>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</si>
  <si>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</si>
  <si>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</si>
  <si>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</si>
  <si>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</si>
  <si>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</si>
  <si>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</si>
  <si>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</si>
  <si>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</si>
  <si>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</si>
  <si>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</si>
  <si>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</si>
  <si>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</si>
  <si>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</si>
  <si>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</si>
  <si>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</si>
  <si>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</si>
  <si>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</si>
  <si>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</si>
  <si>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</si>
  <si>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</si>
  <si>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</si>
  <si>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</si>
  <si>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</si>
  <si>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</si>
  <si>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</si>
  <si>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</si>
  <si>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</si>
  <si>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</si>
  <si>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</si>
  <si>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</si>
  <si>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</si>
  <si>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</si>
  <si>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</si>
  <si>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</si>
  <si>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</si>
  <si>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</si>
  <si>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</si>
  <si>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</si>
  <si>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</si>
  <si>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</si>
  <si>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</si>
  <si>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</si>
  <si>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</si>
  <si>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</si>
  <si>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</si>
  <si>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</si>
  <si>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</si>
  <si>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</si>
  <si>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</si>
  <si>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</si>
  <si>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</si>
  <si>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</si>
  <si>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</si>
  <si>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</si>
  <si>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</si>
  <si>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</si>
  <si>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</si>
  <si>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</si>
  <si>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</si>
  <si>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</si>
  <si>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</si>
  <si>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</si>
  <si>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</si>
  <si>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</si>
  <si>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</si>
  <si>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</si>
  <si>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</si>
  <si>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</si>
  <si>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</si>
  <si>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</si>
  <si>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</si>
  <si>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</si>
  <si>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</si>
  <si>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</si>
  <si>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</si>
  <si>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</si>
  <si>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</si>
  <si>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</si>
  <si>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</si>
  <si>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</si>
  <si>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</si>
  <si>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</si>
  <si>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</si>
  <si>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</si>
  <si>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</si>
  <si>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</si>
  <si>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</si>
  <si>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</si>
  <si>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</si>
  <si>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</si>
  <si>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</si>
  <si>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</si>
  <si>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</si>
  <si>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</si>
  <si>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</si>
  <si>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</si>
  <si>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</si>
  <si>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</si>
  <si>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</si>
  <si>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</si>
  <si>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</si>
  <si>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</si>
  <si>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</si>
  <si>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</si>
  <si>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</si>
  <si>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</si>
  <si>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</si>
  <si>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</si>
  <si>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</si>
  <si>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</si>
  <si>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</si>
  <si>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</si>
  <si>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</si>
  <si>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</si>
  <si>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</si>
  <si>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</si>
  <si>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</si>
  <si>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</si>
  <si>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</si>
  <si>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</si>
  <si>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</si>
  <si>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</si>
  <si>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</si>
  <si>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</si>
  <si>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</si>
  <si>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</si>
  <si>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</si>
  <si>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</si>
  <si>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</si>
  <si>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</si>
  <si>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</si>
  <si>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</si>
  <si>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</si>
  <si>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</si>
  <si>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</si>
  <si>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</si>
  <si>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</si>
  <si>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</si>
  <si>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</si>
  <si>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</si>
  <si>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</si>
  <si>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</si>
  <si>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</si>
  <si>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</si>
  <si>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</si>
  <si>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</si>
  <si>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</si>
  <si>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</si>
  <si>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</si>
  <si>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</si>
  <si>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</si>
  <si>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</si>
  <si>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</si>
  <si>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</si>
  <si>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</si>
  <si>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</si>
  <si>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</si>
  <si>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</si>
  <si>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</si>
  <si>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</si>
  <si>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</si>
  <si>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</si>
  <si>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</si>
  <si>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</si>
  <si>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</si>
  <si>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</si>
  <si>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</si>
  <si>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</si>
  <si>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</si>
  <si>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</si>
  <si>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</si>
  <si>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</si>
  <si>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</si>
  <si>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</si>
  <si>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</si>
  <si>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</si>
  <si>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</si>
  <si>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</si>
  <si>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</si>
  <si>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</si>
  <si>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</si>
  <si>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</si>
  <si>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</si>
  <si>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</si>
  <si>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</si>
  <si>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</si>
  <si>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</si>
  <si>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</si>
  <si>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</si>
  <si>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</si>
  <si>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</si>
  <si>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</si>
  <si>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</si>
  <si>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</si>
  <si>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</si>
  <si>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</si>
  <si>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</si>
  <si>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</si>
  <si>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</si>
  <si>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</si>
  <si>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</si>
  <si>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</si>
  <si>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</si>
  <si>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</si>
  <si>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</si>
  <si>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</si>
  <si>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</si>
  <si>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</si>
  <si>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</si>
  <si>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</si>
  <si>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</si>
  <si>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</si>
  <si>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</si>
  <si>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</si>
  <si>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</si>
  <si>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</si>
  <si>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</si>
  <si>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</si>
  <si>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</si>
  <si>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</si>
  <si>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</si>
  <si>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</si>
  <si>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</si>
  <si>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</si>
  <si>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</si>
  <si>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</si>
  <si>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</si>
  <si>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</si>
  <si>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</si>
  <si>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</si>
  <si>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</si>
  <si>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</si>
  <si>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</si>
  <si>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</si>
  <si>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</si>
  <si>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</si>
  <si>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</si>
  <si>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</si>
  <si>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</si>
  <si>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</si>
  <si>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</si>
  <si>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</si>
  <si>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</si>
  <si>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</si>
  <si>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</si>
  <si>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</si>
  <si>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</si>
  <si>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</si>
  <si>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</si>
  <si>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</si>
  <si>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</si>
  <si>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</si>
  <si>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</si>
  <si>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</si>
  <si>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</si>
  <si>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</si>
  <si>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</si>
  <si>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</si>
  <si>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</si>
  <si>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</si>
  <si>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</si>
  <si>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</si>
  <si>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</si>
  <si>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</si>
  <si>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</si>
  <si>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</si>
  <si>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</si>
  <si>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</si>
  <si>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</si>
  <si>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</si>
  <si>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</si>
  <si>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</si>
  <si>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</si>
  <si>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</si>
  <si>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</si>
  <si>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</si>
  <si>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</si>
  <si>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</si>
  <si>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</si>
  <si>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</si>
  <si>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</si>
  <si>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</si>
  <si>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</si>
  <si>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</si>
  <si>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</si>
  <si>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</si>
  <si>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</si>
  <si>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</si>
  <si>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</si>
  <si>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</si>
  <si>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</si>
  <si>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</si>
  <si>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</si>
  <si>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</si>
  <si>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</si>
  <si>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</si>
  <si>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</si>
  <si>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</si>
  <si>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</si>
  <si>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</si>
  <si>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</si>
  <si>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</si>
  <si>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</si>
  <si>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</si>
  <si>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</si>
  <si>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</si>
  <si>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</si>
  <si>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</si>
  <si>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</si>
  <si>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</si>
  <si>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</si>
  <si>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</si>
  <si>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</si>
  <si>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</si>
  <si>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</si>
  <si>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</si>
  <si>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</si>
  <si>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</si>
  <si>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</si>
  <si>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</si>
  <si>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</si>
  <si>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</si>
  <si>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</si>
  <si>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</si>
  <si>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</si>
  <si>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</si>
  <si>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</si>
  <si>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</si>
  <si>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</si>
  <si>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</si>
  <si>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</si>
  <si>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</si>
  <si>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</si>
  <si>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</si>
  <si>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</si>
  <si>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</si>
  <si>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</si>
  <si>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</si>
  <si>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</si>
  <si>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</si>
  <si>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</si>
  <si>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</si>
  <si>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</si>
  <si>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</si>
  <si>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</si>
  <si>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</si>
  <si>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</si>
  <si>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</si>
  <si>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</si>
  <si>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</si>
  <si>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</si>
  <si>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</si>
  <si>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</si>
  <si>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</si>
  <si>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</si>
  <si>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</si>
  <si>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</si>
  <si>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</si>
  <si>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</si>
  <si>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</si>
  <si>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</si>
  <si>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</si>
  <si>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</si>
  <si>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</si>
  <si>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</si>
  <si>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</si>
  <si>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</si>
  <si>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</si>
  <si>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</si>
  <si>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</si>
  <si>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</si>
  <si>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</si>
  <si>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</si>
  <si>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</si>
  <si>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</si>
  <si>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</si>
  <si>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</si>
  <si>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</si>
  <si>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</si>
  <si>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</si>
  <si>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</si>
  <si>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</si>
  <si>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</si>
  <si>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</si>
  <si>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</si>
  <si>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</si>
  <si>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</si>
  <si>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</si>
  <si>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</si>
  <si>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</si>
  <si>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</si>
  <si>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</si>
  <si>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</si>
  <si>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</si>
  <si>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</si>
  <si>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</si>
  <si>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</si>
  <si>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</si>
  <si>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</si>
  <si>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</si>
  <si>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</si>
  <si>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</si>
  <si>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</si>
  <si>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</si>
  <si>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</si>
  <si>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</si>
  <si>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</si>
  <si>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</si>
  <si>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</si>
  <si>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</si>
  <si>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</si>
  <si>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</si>
  <si>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</si>
  <si>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</si>
  <si>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</si>
  <si>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</si>
  <si>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</si>
  <si>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</si>
  <si>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</si>
  <si>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</si>
  <si>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</si>
  <si>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</si>
  <si>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</si>
  <si>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</si>
  <si>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</si>
  <si>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</si>
  <si>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</si>
  <si>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</si>
  <si>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</si>
  <si>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</si>
  <si>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</si>
  <si>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</si>
  <si>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</si>
  <si>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</si>
  <si>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</si>
  <si>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</si>
  <si>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</si>
  <si>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</si>
  <si>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</si>
  <si>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</si>
  <si>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</si>
  <si>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</si>
  <si>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</si>
  <si>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</si>
  <si>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</si>
  <si>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</si>
  <si>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</si>
  <si>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</si>
  <si>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</si>
  <si>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</si>
  <si>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</si>
  <si>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</si>
  <si>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</si>
  <si>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</si>
  <si>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</si>
  <si>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</si>
  <si>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</si>
  <si>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</si>
  <si>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</si>
  <si>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</si>
  <si>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</si>
  <si>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</si>
  <si>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</si>
  <si>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</si>
  <si>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</si>
  <si>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</si>
  <si>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</si>
  <si>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</si>
  <si>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</si>
  <si>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</si>
  <si>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</si>
  <si>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</si>
  <si>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</si>
  <si>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</si>
  <si>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</si>
  <si>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</si>
  <si>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</si>
  <si>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</si>
  <si>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</si>
  <si>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</si>
  <si>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</si>
  <si>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</si>
  <si>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</si>
  <si>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</si>
  <si>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</si>
  <si>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</si>
  <si>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</si>
  <si>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</si>
  <si>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</si>
  <si>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</si>
  <si>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</si>
  <si>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</si>
  <si>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</si>
  <si>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</si>
  <si>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</si>
  <si>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</si>
  <si>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</si>
  <si>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</si>
  <si>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</si>
  <si>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</si>
  <si>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</si>
  <si>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</si>
  <si>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</si>
  <si>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</si>
  <si>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</si>
  <si>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</si>
  <si>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</si>
  <si>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</si>
  <si>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</si>
  <si>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</si>
  <si>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</si>
  <si>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</si>
  <si>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</si>
  <si>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</si>
  <si>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</si>
  <si>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</si>
  <si>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</si>
  <si>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</si>
  <si>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</si>
  <si>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</si>
  <si>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</si>
  <si>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</si>
  <si>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</si>
  <si>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</si>
  <si>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</si>
  <si>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</si>
  <si>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</si>
  <si>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</si>
  <si>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</si>
  <si>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</si>
  <si>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</si>
  <si>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</si>
  <si>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</si>
  <si>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</si>
  <si>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</si>
  <si>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</si>
  <si>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</si>
  <si>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</si>
  <si>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</si>
  <si>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</si>
  <si>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</si>
  <si>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</si>
  <si>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</si>
  <si>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</si>
  <si>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</si>
  <si>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</si>
  <si>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</si>
  <si>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</si>
  <si>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</si>
  <si>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</si>
  <si>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</si>
  <si>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</si>
  <si>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</si>
  <si>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</si>
  <si>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</si>
  <si>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</si>
  <si>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</si>
  <si>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</si>
  <si>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</si>
  <si>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</si>
  <si>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</si>
  <si>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</si>
  <si>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</si>
  <si>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</si>
  <si>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</si>
  <si>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</si>
  <si>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</si>
  <si>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</si>
  <si>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</si>
  <si>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</si>
  <si>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</si>
  <si>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</si>
  <si>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</si>
  <si>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</si>
  <si>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</si>
  <si>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</si>
  <si>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</si>
  <si>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</si>
  <si>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</si>
  <si>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</si>
  <si>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</si>
  <si>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</si>
  <si>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</si>
  <si>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</si>
  <si>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</si>
  <si>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</si>
  <si>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</si>
  <si>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</si>
  <si>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</si>
  <si>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</si>
  <si>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</si>
  <si>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</si>
  <si>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</si>
  <si>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</si>
  <si>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</si>
  <si>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</si>
  <si>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</si>
  <si>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</si>
  <si>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</si>
  <si>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</si>
  <si>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</si>
  <si>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</si>
  <si>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</si>
  <si>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</si>
  <si>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</si>
  <si>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</si>
  <si>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</si>
  <si>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</si>
  <si>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</si>
  <si>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</si>
  <si>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</si>
  <si>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</si>
  <si>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</si>
  <si>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</si>
  <si>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</si>
  <si>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</si>
  <si>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</si>
  <si>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</si>
  <si>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</si>
  <si>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</si>
  <si>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</si>
  <si>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</si>
  <si>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</si>
  <si>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</si>
  <si>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</si>
  <si>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</si>
  <si>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</si>
  <si>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</si>
  <si>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</si>
  <si>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</si>
  <si>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</si>
  <si>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</si>
  <si>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</si>
  <si>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</si>
  <si>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</si>
  <si>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</si>
  <si>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</si>
  <si>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</si>
  <si>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</si>
  <si>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</si>
  <si>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</si>
  <si>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</si>
  <si>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</si>
  <si>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</si>
  <si>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</si>
  <si>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</si>
  <si>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</si>
  <si>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</si>
  <si>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</si>
  <si>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</si>
  <si>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</si>
  <si>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</si>
  <si>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</si>
  <si>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</si>
  <si>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</si>
  <si>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</si>
  <si>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</si>
  <si>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</si>
  <si>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</si>
  <si>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</si>
  <si>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</si>
  <si>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</si>
  <si>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</si>
  <si>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</si>
  <si>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</si>
  <si>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</si>
  <si>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</si>
  <si>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</si>
  <si>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</si>
  <si>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</si>
  <si>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</si>
  <si>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</si>
  <si>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</si>
  <si>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</si>
  <si>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</si>
  <si>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</si>
  <si>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</si>
  <si>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</si>
  <si>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</si>
  <si>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</si>
  <si>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</si>
  <si>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</si>
  <si>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</si>
  <si>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</si>
  <si>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</si>
  <si>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</si>
  <si>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</si>
  <si>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</si>
  <si>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</si>
  <si>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</si>
  <si>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</si>
  <si>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</si>
  <si>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</si>
  <si>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</si>
  <si>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</si>
  <si>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</si>
  <si>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</si>
  <si>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</si>
  <si>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</si>
  <si>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</si>
  <si>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</si>
  <si>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</si>
  <si>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</si>
  <si>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</si>
  <si>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</si>
  <si>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</si>
  <si>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</si>
  <si>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</si>
  <si>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</si>
  <si>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</si>
  <si>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</si>
  <si>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</si>
  <si>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</si>
  <si>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</si>
  <si>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</si>
  <si>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</si>
  <si>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</si>
  <si>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</si>
  <si>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</si>
  <si>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</si>
  <si>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</si>
  <si>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</si>
  <si>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</si>
  <si>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</si>
  <si>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</si>
  <si>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</si>
  <si>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</si>
  <si>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</si>
  <si>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</si>
  <si>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</si>
  <si>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</si>
  <si>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</si>
  <si>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</si>
  <si>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</si>
  <si>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</si>
  <si>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</si>
  <si>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</si>
  <si>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</si>
  <si>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</si>
  <si>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</si>
  <si>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</si>
  <si>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</si>
  <si>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</si>
  <si>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</si>
  <si>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</si>
  <si>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</si>
  <si>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</si>
  <si>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</si>
  <si>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</si>
  <si>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</si>
  <si>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</si>
  <si>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</si>
  <si>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</si>
  <si>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</si>
  <si>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</si>
  <si>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</si>
  <si>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</si>
  <si>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</si>
  <si>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</si>
  <si>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</si>
  <si>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</si>
  <si>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</si>
  <si>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</si>
  <si>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</si>
  <si>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</si>
  <si>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</si>
  <si>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</si>
  <si>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</si>
  <si>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</si>
  <si>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</si>
  <si>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</si>
  <si>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</si>
  <si>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</si>
  <si>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</si>
  <si>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</si>
  <si>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</si>
  <si>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</si>
  <si>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</si>
  <si>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</si>
  <si>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</si>
  <si>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</si>
  <si>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</si>
  <si>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</si>
  <si>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</si>
  <si>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</si>
  <si>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</si>
  <si>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</si>
  <si>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</si>
  <si>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</si>
  <si>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</si>
  <si>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</si>
  <si>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</si>
  <si>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</si>
  <si>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</si>
  <si>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</si>
  <si>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</si>
  <si>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</si>
  <si>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</si>
  <si>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</si>
  <si>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</si>
  <si>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</si>
  <si>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</si>
  <si>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</si>
  <si>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</si>
  <si>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</si>
  <si>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</si>
  <si>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</si>
  <si>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</si>
  <si>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</si>
  <si>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</si>
  <si>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</si>
  <si>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</si>
  <si>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</si>
  <si>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</si>
  <si>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</si>
  <si>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</si>
  <si>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</si>
  <si>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</si>
  <si>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</si>
  <si>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</si>
  <si>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</si>
  <si>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</si>
  <si>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</si>
  <si>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</si>
  <si>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</si>
  <si>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</si>
  <si>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</si>
  <si>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</si>
  <si>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</si>
  <si>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</si>
  <si>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</si>
  <si>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</si>
  <si>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</si>
  <si>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</si>
  <si>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</si>
  <si>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</si>
  <si>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</si>
  <si>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</si>
  <si>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</si>
  <si>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</si>
  <si>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</si>
  <si>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</si>
  <si>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</si>
  <si>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</si>
  <si>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</si>
  <si>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</si>
  <si>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</si>
  <si>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</si>
  <si>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</si>
  <si>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</si>
  <si>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</si>
  <si>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</si>
  <si>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</si>
  <si>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</si>
  <si>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</si>
  <si>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</si>
  <si>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</si>
  <si>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</si>
  <si>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</si>
  <si>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</si>
  <si>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</si>
  <si>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</si>
  <si>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</si>
  <si>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</si>
  <si>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</si>
  <si>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</si>
  <si>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</si>
  <si>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</si>
  <si>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</si>
  <si>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</si>
  <si>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</si>
  <si>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</si>
  <si>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</si>
  <si>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</si>
  <si>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</si>
  <si>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</si>
  <si>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</si>
  <si>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</si>
  <si>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</si>
  <si>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</si>
  <si>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</si>
  <si>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</si>
  <si>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</si>
  <si>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</si>
  <si>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</si>
  <si>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</si>
  <si>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</si>
  <si>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</si>
  <si>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</si>
  <si>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</si>
  <si>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</si>
  <si>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</si>
  <si>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</si>
  <si>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</si>
  <si>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</si>
  <si>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</si>
  <si>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</si>
  <si>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</si>
  <si>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</si>
  <si>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</si>
  <si>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</si>
  <si>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</si>
  <si>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</si>
  <si>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</si>
  <si>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</si>
  <si>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</si>
  <si>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</si>
  <si>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</si>
  <si>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</si>
  <si>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</si>
  <si>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</si>
  <si>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</si>
  <si>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</si>
  <si>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</si>
  <si>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</si>
  <si>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</si>
  <si>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</si>
  <si>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</si>
  <si>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</si>
  <si>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</si>
  <si>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</si>
  <si>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</si>
  <si>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</si>
  <si>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</si>
  <si>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</si>
  <si>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</si>
  <si>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</si>
  <si>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</si>
  <si>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</si>
  <si>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</si>
  <si>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</si>
  <si>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</si>
  <si>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</si>
  <si>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</si>
  <si>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</si>
  <si>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</si>
  <si>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</si>
  <si>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</si>
  <si>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</si>
  <si>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</si>
  <si>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</si>
  <si>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</si>
  <si>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</si>
  <si>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</si>
  <si>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</si>
  <si>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</si>
  <si>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</si>
  <si>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</si>
  <si>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</si>
  <si>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</si>
  <si>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</si>
  <si>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</si>
  <si>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</si>
  <si>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</si>
  <si>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</si>
  <si>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</si>
  <si>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</si>
  <si>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</si>
  <si>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</si>
  <si>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</si>
  <si>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</si>
  <si>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</si>
  <si>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</si>
  <si>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</si>
  <si>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</si>
  <si>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</si>
  <si>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</si>
  <si>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</si>
  <si>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</si>
  <si>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</si>
  <si>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</si>
  <si>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</si>
  <si>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</si>
  <si>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</si>
  <si>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</si>
  <si>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</si>
  <si>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</si>
  <si>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</si>
  <si>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</si>
  <si>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</si>
  <si>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</si>
  <si>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</si>
  <si>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</si>
  <si>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</si>
  <si>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</si>
  <si>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</si>
  <si>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</si>
  <si>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</si>
  <si>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</si>
  <si>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</si>
  <si>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</si>
  <si>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</si>
  <si>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</si>
  <si>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</si>
  <si>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</si>
  <si>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</si>
  <si>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</si>
  <si>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</si>
  <si>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</si>
  <si>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</si>
  <si>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</si>
  <si>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</si>
  <si>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</si>
  <si>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</si>
  <si>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</si>
  <si>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</si>
  <si>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</si>
  <si>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</si>
  <si>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</si>
  <si>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</si>
  <si>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</si>
  <si>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</si>
  <si>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</si>
  <si>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</si>
  <si>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</si>
  <si>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</si>
  <si>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</si>
  <si>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</si>
  <si>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</si>
  <si>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</si>
  <si>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</si>
  <si>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</si>
  <si>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</si>
  <si>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</si>
  <si>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</si>
  <si>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</si>
  <si>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</si>
  <si>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</si>
  <si>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</si>
  <si>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</si>
  <si>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</si>
  <si>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</si>
  <si>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</si>
  <si>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</si>
  <si>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</si>
  <si>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</si>
  <si>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</si>
  <si>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</si>
  <si>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</si>
  <si>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</si>
  <si>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</si>
  <si>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</si>
  <si>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</si>
  <si>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</si>
  <si>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</si>
  <si>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</si>
  <si>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</si>
  <si>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</si>
  <si>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</si>
  <si>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</si>
  <si>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</si>
  <si>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</si>
  <si>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</si>
  <si>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</si>
  <si>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</si>
  <si>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</si>
  <si>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</si>
  <si>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</si>
  <si>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</si>
  <si>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</si>
  <si>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</si>
  <si>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</si>
  <si>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</si>
  <si>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</si>
  <si>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</si>
  <si>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</si>
  <si>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</si>
  <si>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</si>
  <si>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</si>
  <si>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</si>
  <si>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</si>
  <si>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</si>
  <si>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</si>
  <si>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</si>
  <si>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</si>
  <si>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</si>
  <si>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</si>
  <si>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</si>
  <si>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</si>
  <si>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</si>
  <si>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</si>
  <si>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</si>
  <si>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</si>
  <si>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</si>
  <si>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</si>
  <si>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</si>
  <si>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</si>
  <si>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</si>
  <si>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</si>
  <si>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</si>
  <si>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</si>
  <si>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</si>
  <si>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</si>
  <si>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</si>
  <si>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</si>
  <si>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</si>
  <si>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</si>
  <si>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</si>
  <si>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</si>
  <si>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</si>
  <si>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</si>
  <si>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</si>
  <si>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</si>
  <si>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</si>
  <si>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</si>
  <si>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</si>
  <si>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</si>
  <si>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</si>
  <si>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</si>
  <si>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</si>
  <si>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</si>
  <si>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</si>
  <si>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</si>
  <si>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</si>
  <si>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</si>
  <si>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</si>
  <si>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</si>
  <si>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</si>
  <si>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</si>
  <si>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</si>
  <si>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</si>
  <si>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</si>
  <si>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</si>
  <si>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</si>
  <si>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</si>
  <si>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</si>
  <si>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</si>
  <si>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</si>
  <si>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</si>
  <si>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</si>
  <si>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</si>
  <si>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</si>
  <si>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</si>
  <si>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</si>
  <si>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</si>
  <si>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</si>
  <si>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</si>
  <si>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</si>
  <si>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</si>
  <si>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</si>
  <si>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</si>
  <si>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</si>
  <si>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</si>
  <si>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</si>
  <si>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</si>
  <si>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</si>
  <si>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</si>
  <si>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</si>
  <si>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</si>
  <si>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</si>
  <si>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</si>
  <si>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</si>
  <si>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</si>
  <si>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</si>
  <si>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</si>
  <si>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</si>
  <si>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</si>
  <si>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</si>
  <si>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</si>
  <si>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</si>
  <si>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</si>
  <si>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</si>
  <si>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</si>
  <si>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</si>
  <si>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</si>
  <si>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</si>
  <si>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</si>
  <si>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</si>
  <si>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</si>
  <si>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</si>
  <si>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</si>
  <si>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</si>
  <si>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</si>
  <si>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</si>
  <si>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</si>
  <si>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</si>
  <si>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</si>
  <si>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</si>
  <si>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</si>
  <si>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</si>
  <si>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</si>
  <si>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</si>
  <si>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</si>
  <si>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</si>
  <si>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</si>
  <si>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</si>
  <si>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</si>
  <si>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</si>
  <si>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</si>
  <si>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</si>
  <si>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</si>
  <si>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</si>
  <si>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</si>
  <si>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</si>
  <si>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</si>
  <si>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</si>
  <si>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</si>
  <si>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</si>
  <si>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</si>
  <si>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</si>
  <si>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</si>
  <si>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</si>
  <si>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</si>
  <si>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</si>
  <si>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</si>
  <si>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</si>
  <si>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</si>
  <si>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</si>
  <si>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</si>
  <si>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</si>
  <si>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</si>
  <si>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</si>
  <si>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</si>
  <si>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</si>
  <si>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</si>
  <si>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</si>
  <si>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</si>
  <si>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</si>
  <si>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</si>
  <si>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</si>
  <si>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</si>
  <si>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</si>
  <si>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</si>
  <si>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</si>
  <si>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</si>
  <si>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</si>
  <si>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</si>
  <si>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</si>
  <si>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</si>
  <si>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</si>
  <si>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</si>
  <si>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</si>
  <si>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</si>
  <si>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</si>
  <si>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</si>
  <si>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</si>
  <si>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</si>
  <si>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</si>
  <si>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</si>
  <si>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</si>
  <si>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</si>
  <si>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</si>
  <si>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</si>
  <si>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</si>
  <si>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</si>
  <si>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</si>
  <si>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</si>
  <si>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</si>
  <si>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</si>
  <si>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</si>
  <si>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</si>
  <si>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</si>
  <si>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</si>
  <si>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</si>
  <si>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</si>
  <si>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</si>
  <si>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</si>
  <si>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</si>
  <si>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</si>
  <si>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</si>
  <si>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</si>
  <si>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</si>
  <si>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</si>
  <si>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</si>
  <si>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</si>
  <si>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</si>
  <si>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</si>
  <si>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</si>
  <si>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</si>
  <si>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</si>
  <si>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</si>
  <si>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</si>
  <si>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</si>
  <si>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</si>
  <si>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</si>
  <si>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</si>
  <si>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</si>
  <si>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</si>
  <si>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</si>
  <si>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</si>
  <si>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</si>
  <si>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</si>
  <si>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</si>
  <si>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</si>
  <si>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</si>
  <si>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</si>
  <si>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</si>
  <si>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</si>
  <si>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</si>
  <si>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</si>
  <si>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</si>
  <si>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</si>
  <si>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</si>
  <si>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</si>
  <si>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</si>
  <si>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</si>
  <si>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</si>
  <si>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</si>
  <si>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</si>
  <si>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</si>
  <si>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</si>
  <si>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</si>
  <si>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</si>
  <si>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</si>
  <si>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</si>
  <si>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</si>
  <si>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</si>
  <si>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</si>
  <si>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</si>
  <si>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</si>
  <si>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</si>
  <si>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</si>
  <si>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</si>
  <si>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</si>
  <si>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</si>
  <si>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</si>
  <si>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</si>
  <si>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</si>
  <si>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</si>
  <si>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</si>
  <si>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</si>
  <si>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</si>
  <si>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</si>
  <si>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</si>
  <si>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</si>
  <si>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</si>
  <si>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</si>
  <si>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</si>
  <si>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</si>
  <si>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</si>
  <si>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</si>
  <si>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</si>
  <si>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</si>
  <si>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</si>
  <si>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</si>
  <si>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</si>
  <si>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</si>
  <si>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</si>
  <si>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</si>
  <si>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</si>
  <si>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</si>
  <si>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</si>
  <si>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</si>
  <si>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</si>
  <si>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</si>
  <si>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</si>
  <si>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</si>
  <si>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</si>
  <si>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</si>
  <si>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</si>
  <si>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</si>
  <si>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</si>
  <si>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</si>
  <si>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</si>
  <si>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</si>
  <si>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</si>
  <si>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</si>
  <si>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</si>
  <si>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</si>
  <si>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</si>
  <si>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</si>
  <si>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</si>
  <si>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</si>
  <si>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</si>
  <si>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</si>
  <si>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</si>
  <si>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</si>
  <si>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</si>
  <si>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</si>
  <si>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</si>
  <si>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</si>
  <si>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</si>
  <si>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</si>
  <si>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</si>
  <si>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</si>
  <si>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</si>
  <si>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</si>
  <si>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</si>
  <si>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</si>
  <si>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</si>
  <si>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</si>
  <si>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</si>
  <si>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</si>
  <si>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</si>
  <si>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</si>
  <si>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</si>
  <si>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</si>
  <si>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</si>
  <si>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</si>
  <si>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</si>
  <si>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</si>
  <si>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</si>
  <si>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</si>
  <si>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</si>
  <si>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</si>
  <si>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</si>
  <si>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</si>
  <si>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</si>
  <si>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</si>
  <si>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</si>
  <si>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</si>
  <si>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</si>
  <si>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</si>
  <si>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</si>
  <si>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</si>
  <si>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</si>
  <si>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</si>
  <si>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</si>
  <si>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</si>
  <si>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</si>
  <si>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</si>
  <si>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</si>
  <si>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</si>
  <si>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</si>
  <si>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</si>
  <si>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</si>
  <si>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</si>
  <si>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</si>
  <si>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</si>
  <si>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</si>
  <si>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</si>
  <si>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</si>
  <si>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</si>
  <si>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</si>
  <si>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</si>
  <si>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</si>
  <si>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</si>
  <si>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</si>
  <si>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</si>
  <si>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</si>
  <si>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</si>
  <si>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</si>
  <si>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</si>
  <si>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</si>
  <si>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</si>
  <si>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</si>
  <si>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</si>
  <si>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</si>
  <si>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</si>
  <si>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</si>
  <si>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</si>
  <si>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</si>
  <si>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</si>
  <si>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</si>
  <si>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</si>
  <si>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</si>
  <si>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</si>
  <si>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</si>
  <si>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</si>
  <si>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</si>
  <si>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</si>
  <si>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</si>
  <si>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</si>
  <si>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</si>
  <si>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</si>
  <si>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</si>
  <si>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</si>
  <si>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</si>
  <si>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</si>
  <si>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</si>
  <si>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</si>
  <si>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</si>
  <si>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</si>
  <si>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</si>
  <si>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</si>
  <si>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</si>
  <si>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</si>
  <si>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</si>
  <si>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</si>
  <si>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</si>
  <si>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</si>
  <si>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</si>
  <si>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</si>
  <si>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</si>
  <si>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</si>
  <si>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</si>
  <si>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</si>
  <si>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</si>
  <si>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</si>
  <si>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</si>
  <si>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</si>
  <si>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</si>
  <si>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</si>
  <si>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</si>
  <si>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</si>
  <si>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</si>
  <si>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</si>
  <si>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</si>
  <si>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</si>
  <si>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</si>
  <si>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</si>
  <si>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</si>
  <si>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</si>
  <si>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</si>
  <si>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</si>
  <si>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</si>
  <si>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</si>
  <si>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</si>
  <si>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</si>
  <si>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</si>
  <si>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</si>
  <si>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</si>
  <si>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</si>
  <si>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</si>
  <si>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</si>
  <si>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</si>
  <si>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</si>
  <si>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</si>
  <si>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</si>
  <si>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</si>
  <si>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</si>
  <si>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</si>
  <si>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</si>
  <si>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</si>
  <si>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</si>
  <si>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</si>
  <si>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</si>
  <si>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</si>
  <si>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</si>
  <si>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</si>
  <si>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</si>
  <si>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</si>
  <si>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</si>
  <si>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</si>
  <si>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</si>
  <si>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</si>
  <si>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</si>
  <si>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</si>
  <si>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</si>
  <si>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</si>
  <si>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</si>
  <si>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</si>
  <si>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</si>
  <si>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</si>
  <si>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</si>
  <si>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</si>
  <si>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</si>
  <si>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</si>
  <si>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</si>
  <si>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</si>
  <si>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</si>
  <si>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</si>
  <si>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</si>
  <si>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</si>
  <si>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</si>
  <si>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</si>
  <si>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</si>
  <si>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</si>
  <si>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</si>
  <si>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</si>
  <si>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</si>
  <si>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</si>
  <si>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</si>
  <si>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</si>
  <si>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</si>
  <si>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</si>
  <si>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</si>
  <si>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</si>
  <si>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</si>
  <si>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</si>
  <si>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</si>
  <si>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</si>
  <si>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</si>
  <si>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</si>
  <si>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</si>
  <si>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</si>
  <si>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</si>
  <si>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</si>
  <si>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</si>
  <si>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</si>
  <si>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</si>
  <si>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</si>
  <si>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</si>
  <si>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</si>
  <si>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</si>
  <si>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</si>
  <si>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</si>
  <si>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</si>
  <si>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</si>
  <si>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</si>
  <si>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</si>
  <si>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</si>
  <si>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</si>
  <si>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</si>
  <si>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</si>
  <si>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</si>
  <si>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</si>
  <si>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</si>
  <si>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</si>
  <si>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</si>
  <si>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</si>
  <si>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</si>
  <si>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</si>
  <si>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</si>
  <si>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</si>
  <si>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</si>
  <si>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</si>
  <si>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</si>
  <si>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</si>
  <si>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</si>
  <si>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</si>
  <si>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</si>
  <si>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</si>
  <si>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</si>
  <si>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</si>
  <si>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</si>
  <si>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</si>
  <si>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</si>
  <si>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</si>
  <si>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</si>
  <si>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</si>
  <si>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</si>
  <si>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</si>
  <si>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</si>
  <si>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</si>
  <si>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</si>
  <si>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</si>
  <si>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</si>
  <si>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</si>
  <si>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</si>
  <si>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</si>
  <si>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</si>
  <si>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</si>
  <si>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</si>
  <si>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</si>
  <si>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</si>
  <si>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</si>
  <si>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</si>
  <si>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</si>
  <si>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</si>
  <si>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</si>
  <si>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</si>
  <si>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</si>
  <si>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</si>
  <si>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</si>
  <si>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</si>
  <si>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</si>
  <si>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</si>
  <si>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</si>
  <si>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</si>
  <si>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</si>
  <si>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</si>
  <si>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</si>
  <si>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</si>
  <si>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</si>
  <si>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</si>
  <si>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</si>
  <si>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</si>
  <si>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</si>
  <si>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</si>
  <si>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</si>
  <si>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</si>
  <si>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</si>
  <si>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</si>
  <si>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</si>
  <si>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</si>
  <si>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</si>
  <si>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</si>
  <si>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</si>
  <si>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</si>
  <si>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</si>
  <si>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</si>
  <si>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</si>
  <si>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</si>
  <si>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</si>
  <si>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</si>
  <si>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</si>
  <si>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</si>
  <si>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</si>
  <si>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</si>
  <si>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</si>
  <si>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</si>
  <si>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</si>
  <si>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</si>
  <si>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</si>
  <si>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</si>
  <si>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</si>
  <si>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</si>
  <si>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</si>
  <si>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</si>
  <si>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</si>
  <si>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</si>
  <si>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</si>
  <si>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</si>
  <si>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</si>
  <si>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</si>
  <si>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</si>
  <si>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</si>
  <si>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</si>
  <si>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</si>
  <si>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</si>
  <si>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</si>
  <si>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</si>
  <si>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</si>
  <si>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</si>
  <si>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</si>
  <si>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</si>
  <si>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</si>
  <si>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</si>
  <si>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</si>
  <si>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</si>
  <si>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</si>
  <si>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</si>
  <si>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</si>
  <si>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</si>
  <si>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</si>
  <si>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</si>
  <si>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</si>
  <si>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</si>
  <si>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</si>
  <si>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</si>
  <si>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</si>
  <si>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</si>
  <si>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</si>
  <si>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</si>
  <si>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</si>
  <si>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</si>
  <si>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</si>
  <si>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</si>
  <si>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</si>
  <si>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</si>
  <si>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</si>
  <si>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</si>
  <si>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</si>
  <si>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</si>
  <si>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</si>
  <si>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</si>
  <si>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</si>
  <si>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</si>
  <si>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</si>
  <si>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</si>
  <si>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</si>
  <si>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</si>
  <si>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</si>
  <si>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</si>
  <si>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</si>
  <si>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</si>
  <si>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</si>
  <si>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</si>
  <si>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</si>
  <si>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</si>
  <si>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</si>
  <si>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</si>
  <si>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</si>
  <si>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</si>
  <si>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</si>
  <si>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</si>
  <si>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</si>
  <si>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</si>
  <si>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</si>
  <si>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</si>
  <si>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</si>
  <si>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</si>
  <si>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</si>
  <si>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</si>
  <si>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</si>
  <si>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</si>
  <si>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</si>
  <si>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</si>
  <si>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</si>
  <si>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</si>
  <si>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</si>
  <si>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</si>
  <si>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</si>
  <si>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</si>
  <si>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</si>
  <si>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</si>
  <si>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</si>
  <si>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</si>
  <si>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</si>
  <si>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</si>
  <si>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</si>
  <si>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</si>
  <si>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</si>
  <si>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</si>
  <si>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</si>
  <si>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</si>
  <si>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</si>
  <si>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</si>
  <si>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</si>
  <si>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</si>
  <si>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</si>
  <si>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</si>
  <si>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</si>
  <si>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</si>
  <si>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</si>
  <si>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</si>
  <si>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</si>
  <si>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</si>
  <si>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</si>
  <si>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</si>
  <si>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</si>
  <si>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</si>
  <si>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</si>
  <si>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</si>
  <si>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</si>
  <si>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</si>
  <si>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</si>
  <si>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</si>
  <si>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</si>
  <si>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</si>
  <si>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</si>
  <si>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</si>
  <si>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</si>
  <si>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</si>
  <si>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</si>
  <si>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</si>
  <si>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</si>
  <si>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</si>
  <si>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</si>
  <si>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</si>
  <si>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</si>
  <si>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</si>
  <si>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</si>
  <si>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</si>
  <si>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</si>
  <si>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</si>
  <si>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</si>
  <si>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</si>
  <si>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</si>
  <si>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</si>
  <si>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</si>
  <si>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</si>
  <si>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</si>
  <si>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</si>
  <si>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</si>
  <si>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</si>
  <si>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</si>
  <si>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</si>
  <si>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</si>
  <si>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</si>
  <si>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</si>
  <si>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</si>
  <si>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</si>
  <si>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</si>
  <si>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</si>
  <si>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</si>
  <si>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</si>
  <si>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</si>
  <si>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</si>
  <si>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</si>
  <si>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</si>
  <si>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</si>
  <si>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</si>
  <si>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</si>
  <si>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</si>
  <si>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</si>
  <si>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</si>
  <si>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</si>
  <si>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</si>
  <si>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</si>
  <si>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</si>
  <si>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</si>
  <si>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</si>
  <si>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</si>
  <si>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</si>
  <si>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</si>
  <si>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</si>
  <si>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</si>
  <si>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</si>
  <si>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</si>
  <si>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</si>
  <si>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</si>
  <si>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</si>
  <si>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</si>
  <si>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</si>
  <si>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</si>
  <si>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</si>
  <si>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</si>
  <si>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</si>
  <si>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</si>
  <si>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</si>
  <si>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</si>
  <si>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</si>
  <si>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</si>
  <si>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</si>
  <si>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</si>
  <si>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</si>
  <si>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</si>
  <si>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</si>
  <si>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</si>
  <si>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</si>
  <si>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</si>
  <si>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</si>
  <si>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</si>
  <si>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</si>
  <si>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</si>
  <si>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</si>
  <si>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</si>
  <si>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</si>
  <si>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</si>
  <si>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</si>
  <si>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</si>
  <si>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</si>
  <si>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</si>
  <si>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</si>
  <si>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</si>
  <si>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</si>
  <si>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</si>
  <si>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</si>
  <si>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</si>
  <si>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</si>
  <si>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</si>
  <si>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</si>
  <si>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</si>
  <si>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</si>
  <si>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</si>
  <si>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</si>
  <si>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</si>
  <si>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</si>
  <si>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</si>
  <si>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</si>
  <si>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</si>
  <si>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</si>
  <si>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</si>
  <si>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</si>
  <si>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</si>
  <si>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</si>
  <si>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</si>
  <si>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</si>
  <si>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</si>
  <si>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</si>
  <si>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</si>
  <si>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</si>
  <si>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</si>
  <si>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</si>
  <si>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</si>
  <si>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</si>
  <si>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</si>
  <si>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</si>
  <si>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</si>
  <si>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</si>
  <si>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</si>
  <si>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</si>
  <si>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</si>
  <si>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</si>
  <si>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</si>
  <si>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</si>
  <si>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</si>
  <si>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</si>
  <si>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</si>
  <si>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</si>
  <si>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</si>
  <si>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</si>
  <si>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</si>
  <si>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</si>
  <si>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</si>
  <si>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</si>
  <si>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</si>
  <si>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</si>
  <si>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</si>
  <si>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</si>
  <si>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</si>
  <si>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</si>
  <si>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</si>
  <si>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</si>
  <si>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</si>
  <si>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</si>
  <si>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</si>
  <si>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</si>
  <si>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</si>
  <si>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</si>
  <si>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</si>
  <si>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</si>
  <si>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</si>
  <si>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</si>
  <si>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</si>
  <si>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</si>
  <si>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</si>
  <si>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</si>
  <si>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</si>
  <si>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</si>
  <si>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</si>
  <si>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</si>
  <si>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</si>
  <si>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</si>
  <si>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</si>
  <si>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</si>
  <si>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</si>
  <si>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</si>
  <si>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</si>
  <si>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</si>
  <si>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</si>
  <si>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</si>
  <si>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</si>
  <si>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</si>
  <si>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</si>
  <si>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</si>
  <si>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</si>
  <si>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</si>
  <si>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</si>
  <si>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</si>
  <si>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</si>
  <si>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</si>
  <si>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</si>
  <si>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</si>
  <si>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</si>
  <si>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</si>
  <si>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</si>
  <si>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</si>
  <si>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</si>
  <si>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</si>
  <si>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</si>
  <si>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</si>
  <si>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</si>
  <si>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</si>
  <si>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</si>
  <si>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</si>
  <si>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</si>
  <si>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</si>
  <si>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</si>
  <si>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</si>
  <si>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</si>
  <si>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</si>
  <si>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</si>
  <si>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</si>
  <si>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</si>
  <si>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</si>
  <si>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</si>
  <si>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</si>
  <si>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</si>
  <si>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</si>
  <si>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</si>
  <si>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</si>
  <si>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</si>
  <si>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</si>
  <si>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</si>
  <si>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</si>
  <si>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</si>
  <si>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</si>
  <si>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</si>
  <si>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</si>
  <si>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</si>
  <si>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</si>
  <si>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</si>
  <si>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</si>
  <si>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</si>
  <si>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</si>
  <si>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</si>
  <si>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</si>
  <si>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</si>
  <si>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</si>
  <si>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</si>
  <si>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</si>
  <si>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</si>
  <si>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</si>
  <si>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</si>
  <si>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</si>
  <si>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</si>
  <si>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</si>
  <si>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</si>
  <si>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</si>
  <si>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</si>
  <si>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</si>
  <si>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</si>
  <si>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</si>
  <si>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</si>
  <si>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</si>
  <si>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</si>
  <si>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</si>
  <si>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</si>
  <si>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</si>
  <si>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</si>
  <si>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</si>
  <si>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</si>
  <si>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</si>
  <si>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</si>
  <si>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</si>
  <si>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</si>
  <si>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</si>
  <si>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</si>
  <si>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</si>
  <si>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</si>
  <si>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</si>
  <si>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</si>
  <si>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</si>
  <si>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</si>
  <si>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</si>
  <si>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</si>
  <si>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</si>
  <si>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</si>
  <si>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</si>
  <si>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</si>
  <si>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</si>
  <si>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</si>
  <si>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</si>
  <si>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</si>
  <si>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</si>
  <si>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</si>
  <si>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</si>
  <si>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</si>
  <si>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</si>
  <si>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</si>
  <si>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</si>
  <si>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</si>
  <si>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</si>
  <si>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</si>
  <si>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</si>
  <si>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</si>
  <si>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</si>
  <si>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</si>
  <si>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</si>
  <si>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</si>
  <si>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</si>
  <si>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</si>
  <si>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</si>
  <si>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</si>
  <si>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</si>
  <si>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</si>
  <si>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</si>
  <si>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</si>
  <si>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</si>
  <si>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</si>
  <si>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</si>
  <si>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</si>
  <si>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</si>
  <si>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</si>
  <si>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</si>
  <si>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</si>
  <si>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</si>
  <si>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</si>
  <si>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</si>
  <si>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</si>
  <si>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</si>
  <si>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</si>
  <si>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</si>
  <si>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</si>
  <si>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</si>
  <si>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</si>
  <si>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</si>
  <si>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</si>
  <si>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</si>
  <si>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</si>
  <si>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</si>
  <si>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</si>
  <si>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</si>
  <si>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</si>
  <si>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</si>
  <si>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</si>
  <si>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</si>
  <si>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</si>
  <si>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</si>
  <si>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</si>
  <si>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</si>
  <si>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</si>
  <si>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</si>
  <si>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</si>
  <si>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</si>
  <si>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</si>
  <si>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</si>
  <si>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</si>
  <si>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</si>
  <si>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</si>
  <si>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</si>
  <si>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</si>
  <si>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</si>
  <si>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</si>
  <si>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</si>
  <si>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</si>
  <si>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</si>
  <si>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</si>
  <si>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</si>
  <si>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</si>
  <si>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</si>
  <si>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</si>
  <si>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</si>
  <si>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</si>
  <si>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</si>
  <si>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</si>
  <si>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</si>
  <si>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</si>
  <si>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</si>
  <si>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</si>
  <si>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</si>
  <si>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</si>
  <si>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</si>
  <si>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</si>
  <si>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</si>
  <si>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</si>
  <si>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</si>
  <si>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</si>
  <si>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</si>
  <si>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</si>
  <si>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</si>
  <si>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</si>
  <si>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</si>
  <si>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</si>
  <si>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</si>
  <si>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</si>
  <si>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</si>
  <si>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</si>
  <si>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</si>
  <si>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</si>
  <si>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</si>
  <si>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</si>
  <si>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</si>
  <si>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</si>
  <si>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</si>
  <si>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</si>
  <si>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</si>
  <si>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</si>
  <si>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</si>
  <si>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</si>
  <si>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</si>
  <si>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</si>
  <si>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</si>
  <si>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</si>
  <si>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</si>
  <si>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</si>
  <si>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</si>
  <si>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</si>
  <si>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</si>
  <si>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</si>
  <si>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</si>
  <si>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</si>
  <si>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</si>
  <si>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</si>
  <si>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</si>
  <si>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</si>
  <si>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</si>
  <si>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</si>
  <si>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</si>
  <si>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</si>
  <si>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</si>
  <si>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</si>
  <si>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</si>
  <si>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</si>
  <si>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</si>
  <si>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</si>
  <si>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</si>
  <si>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</si>
  <si>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</si>
  <si>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</si>
  <si>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</si>
  <si>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</si>
  <si>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</si>
  <si>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</si>
  <si>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</si>
  <si>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</si>
  <si>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</si>
  <si>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</si>
  <si>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</si>
  <si>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</si>
  <si>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</si>
  <si>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</si>
  <si>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</si>
  <si>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</si>
  <si>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</si>
  <si>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</si>
  <si>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</si>
  <si>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</si>
  <si>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</si>
  <si>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</si>
  <si>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</si>
  <si>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</si>
  <si>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</si>
  <si>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</si>
  <si>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</si>
  <si>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</si>
  <si>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</si>
  <si>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</si>
  <si>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</si>
  <si>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</si>
  <si>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</si>
  <si>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</si>
  <si>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</si>
  <si>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</si>
  <si>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</si>
  <si>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</si>
  <si>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</si>
  <si>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</si>
  <si>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</si>
  <si>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</si>
  <si>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</si>
  <si>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</si>
  <si>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</si>
  <si>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</si>
  <si>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</si>
  <si>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</si>
  <si>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</si>
  <si>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</si>
  <si>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</si>
  <si>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</si>
  <si>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</si>
  <si>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</si>
  <si>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</si>
  <si>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</si>
  <si>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</si>
  <si>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</si>
  <si>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</si>
  <si>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</si>
  <si>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</si>
  <si>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</si>
  <si>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</si>
  <si>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</si>
  <si>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</si>
  <si>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</si>
  <si>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</si>
  <si>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</si>
  <si>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</si>
  <si>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</si>
  <si>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</si>
  <si>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</si>
  <si>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</si>
  <si>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</si>
  <si>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</si>
  <si>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</si>
  <si>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</si>
  <si>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</si>
  <si>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</si>
  <si>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</si>
  <si>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</si>
  <si>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</si>
  <si>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</si>
  <si>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</si>
  <si>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</si>
  <si>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</si>
  <si>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</si>
  <si>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</si>
  <si>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</si>
  <si>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</si>
  <si>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</si>
  <si>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</si>
  <si>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</si>
  <si>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</si>
  <si>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</si>
  <si>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</si>
  <si>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</si>
  <si>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</si>
  <si>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</si>
  <si>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</si>
  <si>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</si>
  <si>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</si>
  <si>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</si>
  <si>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</si>
  <si>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</si>
  <si>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</si>
  <si>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</si>
  <si>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</si>
  <si>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</si>
  <si>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</si>
  <si>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</si>
  <si>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</si>
  <si>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</si>
  <si>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</si>
  <si>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</si>
  <si>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</si>
  <si>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</si>
  <si>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</si>
  <si>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</si>
  <si>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</si>
  <si>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</si>
  <si>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</si>
  <si>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</si>
  <si>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</si>
  <si>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</si>
  <si>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</si>
  <si>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</si>
  <si>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</si>
  <si>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</si>
  <si>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</si>
  <si>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</si>
  <si>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</si>
  <si>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</si>
  <si>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</si>
  <si>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</si>
  <si>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</si>
  <si>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</si>
  <si>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</si>
  <si>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</si>
  <si>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</si>
  <si>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</si>
  <si>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</si>
  <si>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</si>
  <si>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</si>
  <si>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</si>
  <si>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</si>
  <si>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</si>
  <si>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</si>
  <si>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</si>
  <si>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</si>
  <si>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</si>
  <si>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</si>
  <si>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</si>
  <si>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</si>
  <si>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</si>
  <si>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</si>
  <si>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</si>
  <si>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</si>
  <si>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</si>
  <si>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</si>
  <si>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</si>
  <si>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</si>
  <si>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</si>
  <si>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</si>
  <si>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</si>
  <si>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</si>
  <si>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</si>
  <si>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</si>
  <si>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</si>
  <si>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</si>
  <si>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</si>
  <si>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</si>
  <si>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</si>
  <si>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</si>
  <si>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</si>
  <si>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</si>
  <si>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</si>
  <si>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</si>
  <si>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</si>
  <si>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</si>
  <si>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</si>
  <si>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</si>
  <si>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</si>
  <si>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</si>
  <si>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</si>
  <si>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</si>
  <si>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</si>
  <si>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</si>
  <si>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</si>
  <si>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</si>
  <si>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</si>
  <si>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</si>
  <si>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</si>
  <si>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</si>
  <si>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</si>
  <si>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</si>
  <si>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</si>
  <si>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</si>
  <si>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</si>
  <si>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</si>
  <si>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</si>
  <si>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</si>
  <si>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</si>
  <si>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</si>
  <si>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</si>
  <si>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</si>
  <si>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</si>
  <si>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</si>
  <si>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</si>
  <si>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</si>
  <si>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</si>
  <si>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</si>
  <si>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</si>
  <si>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</si>
  <si>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</si>
  <si>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</si>
  <si>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</si>
  <si>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</si>
  <si>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</si>
  <si>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</si>
  <si>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</si>
  <si>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</si>
  <si>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</si>
  <si>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</si>
  <si>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</si>
  <si>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</si>
  <si>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</si>
  <si>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</si>
  <si>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</si>
  <si>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</si>
  <si>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</si>
  <si>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</si>
  <si>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</si>
  <si>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</si>
  <si>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</si>
  <si>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</si>
  <si>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</si>
  <si>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</si>
  <si>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</si>
  <si>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</si>
  <si>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</si>
  <si>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</si>
  <si>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</si>
  <si>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</si>
  <si>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</si>
  <si>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</si>
  <si>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</si>
  <si>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</si>
  <si>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</si>
  <si>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</si>
  <si>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</si>
  <si>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</si>
  <si>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</si>
  <si>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</si>
  <si>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</si>
  <si>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</si>
  <si>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</si>
  <si>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</si>
  <si>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</si>
  <si>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</si>
  <si>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</si>
  <si>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</si>
  <si>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</si>
  <si>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</si>
  <si>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</si>
  <si>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</si>
  <si>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</si>
  <si>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</si>
  <si>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</si>
  <si>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</si>
  <si>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</si>
  <si>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</si>
  <si>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</si>
  <si>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</si>
  <si>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</si>
  <si>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</si>
  <si>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</si>
  <si>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</si>
  <si>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</si>
  <si>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</si>
  <si>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</si>
  <si>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</si>
  <si>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</si>
  <si>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</si>
  <si>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</si>
  <si>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</si>
  <si>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</si>
  <si>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</si>
  <si>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</si>
  <si>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</si>
  <si>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</si>
  <si>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</si>
  <si>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</si>
  <si>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</si>
  <si>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</si>
  <si>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</si>
  <si>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</si>
  <si>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</si>
  <si>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</si>
  <si>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</si>
  <si>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</si>
  <si>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</si>
  <si>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</si>
  <si>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</si>
  <si>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</si>
  <si>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</si>
  <si>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</si>
  <si>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</si>
  <si>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</si>
  <si>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</si>
  <si>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</si>
  <si>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</si>
  <si>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</si>
  <si>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</si>
  <si>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</si>
  <si>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</si>
  <si>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</si>
  <si>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</si>
  <si>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</si>
  <si>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</si>
  <si>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</si>
  <si>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</si>
  <si>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</si>
  <si>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</si>
  <si>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</si>
  <si>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</si>
  <si>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</si>
  <si>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</si>
  <si>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</si>
  <si>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</si>
  <si>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</si>
  <si>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</si>
  <si>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</si>
  <si>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</si>
  <si>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</si>
  <si>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</si>
  <si>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</si>
  <si>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</si>
  <si>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</si>
  <si>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</si>
  <si>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</si>
  <si>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</si>
  <si>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</si>
  <si>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</si>
  <si>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</si>
  <si>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</si>
  <si>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</si>
  <si>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</si>
  <si>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</si>
  <si>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</si>
  <si>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</si>
  <si>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</si>
  <si>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</si>
  <si>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</si>
  <si>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</si>
  <si>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</si>
  <si>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</si>
  <si>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</si>
  <si>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</si>
  <si>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</si>
  <si>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</si>
  <si>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</si>
  <si>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</si>
  <si>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</si>
  <si>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</si>
  <si>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</si>
  <si>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</si>
  <si>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</si>
  <si>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</si>
  <si>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</si>
  <si>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</si>
  <si>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</si>
  <si>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</si>
  <si>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</si>
  <si>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</si>
  <si>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</si>
  <si>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</si>
  <si>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</si>
  <si>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</si>
  <si>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</si>
  <si>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</si>
  <si>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</si>
  <si>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</si>
  <si>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</si>
  <si>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</si>
  <si>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</si>
  <si>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</si>
  <si>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</si>
  <si>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</si>
  <si>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</si>
  <si>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</si>
  <si>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</si>
  <si>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</si>
  <si>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</si>
  <si>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</si>
  <si>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</si>
  <si>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</si>
  <si>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</si>
  <si>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</si>
  <si>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</si>
  <si>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</si>
  <si>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</si>
  <si>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</si>
  <si>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</si>
  <si>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</si>
  <si>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</si>
  <si>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</si>
  <si>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</si>
  <si>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</si>
  <si>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</si>
  <si>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</si>
  <si>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</si>
  <si>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</si>
  <si>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</si>
  <si>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</si>
  <si>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</si>
  <si>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</si>
  <si>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</si>
  <si>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</si>
  <si>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</si>
  <si>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</si>
  <si>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</si>
  <si>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</si>
  <si>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</si>
  <si>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</si>
  <si>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</si>
  <si>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</si>
  <si>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</si>
  <si>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</si>
  <si>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</si>
  <si>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</si>
  <si>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</si>
  <si>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</si>
  <si>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</si>
  <si>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</si>
  <si>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</si>
  <si>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</si>
  <si>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</si>
  <si>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</si>
  <si>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</si>
  <si>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</si>
  <si>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</si>
  <si>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</si>
  <si>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</si>
  <si>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</si>
  <si>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</si>
  <si>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</si>
  <si>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</si>
  <si>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</si>
  <si>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</si>
  <si>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</si>
  <si>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</si>
  <si>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</si>
  <si>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</si>
  <si>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</si>
  <si>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</si>
  <si>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</si>
  <si>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</si>
  <si>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</si>
  <si>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</si>
  <si>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</si>
  <si>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</si>
  <si>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</si>
  <si>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</si>
  <si>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</si>
  <si>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</si>
  <si>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</si>
  <si>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</si>
  <si>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</si>
  <si>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</si>
  <si>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</si>
  <si>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</si>
  <si>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</si>
  <si>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</si>
  <si>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</si>
  <si>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</si>
  <si>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</si>
  <si>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</si>
  <si>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</si>
  <si>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</si>
  <si>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</si>
  <si>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</si>
  <si>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</si>
  <si>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</si>
  <si>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</si>
  <si>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</si>
  <si>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</si>
  <si>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</si>
  <si>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</si>
  <si>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</si>
  <si>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</si>
  <si>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</si>
  <si>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</si>
  <si>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</si>
  <si>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</si>
  <si>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</si>
  <si>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</si>
  <si>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</si>
  <si>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</si>
  <si>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</si>
  <si>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</si>
  <si>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</si>
  <si>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</si>
  <si>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</si>
  <si>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</si>
  <si>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</si>
  <si>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</si>
  <si>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</si>
  <si>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</si>
  <si>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</si>
  <si>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</si>
  <si>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</si>
  <si>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</si>
  <si>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</si>
  <si>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</si>
  <si>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</si>
  <si>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</si>
  <si>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</si>
  <si>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</si>
  <si>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</si>
  <si>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</si>
  <si>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</si>
  <si>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</si>
  <si>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</si>
  <si>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</si>
  <si>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</si>
  <si>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</si>
  <si>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</si>
  <si>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</si>
  <si>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</si>
  <si>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</si>
  <si>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</si>
  <si>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</si>
  <si>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</si>
  <si>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</si>
  <si>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</si>
  <si>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</si>
  <si>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</si>
  <si>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</si>
  <si>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</si>
  <si>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</si>
  <si>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</si>
  <si>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</si>
  <si>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</si>
  <si>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</si>
  <si>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</si>
  <si>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</si>
  <si>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</si>
  <si>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</si>
  <si>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</si>
  <si>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</si>
  <si>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</si>
  <si>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</si>
  <si>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</si>
  <si>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</si>
  <si>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</si>
  <si>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</si>
  <si>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</si>
  <si>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</si>
  <si>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</si>
  <si>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</si>
  <si>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</si>
  <si>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</si>
  <si>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</si>
  <si>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</si>
  <si>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</si>
  <si>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</si>
  <si>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</si>
  <si>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</si>
  <si>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</si>
  <si>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</si>
  <si>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</si>
  <si>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</si>
  <si>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</si>
  <si>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</si>
  <si>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</si>
  <si>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</si>
  <si>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</si>
  <si>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</si>
  <si>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</si>
  <si>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</si>
  <si>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</si>
  <si>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</si>
  <si>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</si>
  <si>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</si>
  <si>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</si>
  <si>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</si>
  <si>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</si>
  <si>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</si>
  <si>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</si>
  <si>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</si>
  <si>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</si>
  <si>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</si>
  <si>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</si>
  <si>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</si>
  <si>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</si>
  <si>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</si>
  <si>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</si>
  <si>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</si>
  <si>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</si>
  <si>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</si>
  <si>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</si>
  <si>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</si>
  <si>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</si>
  <si>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</si>
  <si>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</si>
  <si>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</si>
  <si>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</si>
  <si>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</si>
  <si>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</si>
  <si>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</si>
  <si>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</si>
  <si>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</si>
  <si>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</si>
  <si>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</si>
  <si>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</si>
  <si>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</si>
  <si>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</si>
  <si>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</si>
  <si>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</si>
  <si>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</si>
  <si>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</si>
  <si>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</si>
  <si>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</si>
  <si>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</si>
  <si>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</si>
  <si>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</si>
  <si>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</si>
  <si>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</si>
  <si>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</si>
  <si>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</si>
  <si>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</si>
  <si>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</si>
  <si>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</si>
  <si>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</si>
  <si>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</si>
  <si>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</si>
  <si>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</si>
  <si>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</si>
  <si>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</si>
  <si>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</si>
  <si>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</si>
  <si>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</si>
  <si>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</si>
  <si>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</si>
  <si>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</si>
  <si>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</si>
  <si>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</si>
  <si>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</si>
  <si>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</si>
  <si>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</si>
  <si>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</si>
  <si>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</si>
  <si>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</si>
  <si>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</si>
  <si>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</si>
  <si>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</si>
  <si>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</si>
  <si>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</si>
  <si>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</si>
  <si>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</si>
  <si>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</si>
  <si>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</si>
  <si>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</si>
  <si>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</si>
  <si>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</si>
  <si>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</si>
  <si>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</si>
  <si>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</si>
  <si>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</si>
  <si>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</si>
  <si>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</si>
  <si>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</si>
  <si>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</si>
  <si>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</si>
  <si>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</si>
  <si>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</si>
  <si>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</si>
  <si>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</si>
  <si>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</si>
  <si>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</si>
  <si>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</si>
  <si>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</si>
  <si>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</si>
  <si>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</si>
  <si>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</si>
  <si>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</si>
  <si>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</si>
  <si>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</si>
  <si>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</si>
  <si>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</si>
  <si>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</si>
  <si>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</si>
  <si>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</si>
  <si>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</si>
  <si>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</si>
  <si>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</si>
  <si>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</si>
  <si>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</si>
  <si>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</si>
  <si>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</si>
  <si>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</si>
  <si>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</si>
  <si>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</si>
  <si>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</si>
  <si>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</si>
  <si>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</si>
  <si>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</si>
  <si>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</si>
  <si>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</si>
  <si>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</si>
  <si>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</si>
  <si>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</si>
  <si>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</si>
  <si>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</si>
  <si>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</si>
  <si>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</si>
  <si>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</si>
  <si>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</si>
  <si>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</si>
  <si>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</si>
  <si>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</si>
  <si>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</si>
  <si>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</si>
  <si>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</si>
  <si>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</si>
  <si>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</si>
  <si>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</si>
  <si>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</si>
  <si>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</si>
  <si>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</si>
  <si>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</si>
  <si>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</si>
  <si>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</si>
  <si>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</si>
  <si>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</si>
  <si>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</si>
  <si>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</si>
  <si>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</si>
  <si>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</si>
  <si>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</si>
  <si>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</si>
  <si>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</si>
  <si>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</si>
  <si>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</si>
  <si>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</si>
  <si>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</si>
  <si>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</si>
  <si>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</si>
  <si>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</si>
  <si>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</si>
  <si>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</si>
  <si>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</si>
  <si>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</si>
  <si>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</si>
  <si>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</si>
  <si>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</si>
  <si>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</si>
  <si>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</si>
  <si>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</si>
  <si>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</si>
  <si>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</si>
  <si>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</si>
  <si>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</si>
  <si>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</si>
  <si>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</si>
  <si>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</si>
  <si>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</si>
  <si>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</si>
  <si>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</si>
  <si>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</si>
  <si>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</si>
  <si>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</si>
  <si>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</si>
  <si>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</si>
  <si>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</si>
  <si>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</si>
  <si>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</si>
  <si>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</si>
  <si>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</si>
  <si>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</si>
  <si>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</si>
  <si>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</si>
  <si>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</si>
  <si>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</si>
  <si>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</si>
  <si>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</si>
  <si>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</si>
  <si>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</si>
  <si>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</si>
  <si>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</si>
  <si>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</si>
  <si>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</si>
  <si>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</si>
  <si>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</si>
  <si>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</si>
  <si>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</si>
  <si>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</si>
  <si>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</si>
  <si>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</si>
  <si>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</si>
  <si>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</si>
  <si>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</si>
  <si>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</si>
  <si>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</si>
  <si>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</si>
  <si>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</si>
  <si>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</si>
  <si>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</si>
  <si>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</si>
  <si>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</si>
  <si>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</si>
  <si>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</si>
  <si>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</si>
  <si>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</si>
  <si>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</si>
  <si>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</si>
  <si>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</si>
  <si>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</si>
  <si>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</si>
  <si>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</si>
  <si>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</si>
  <si>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</si>
  <si>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</si>
  <si>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</si>
  <si>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</si>
  <si>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</si>
  <si>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</si>
  <si>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</si>
  <si>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</si>
  <si>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</si>
  <si>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</si>
  <si>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</si>
  <si>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</si>
  <si>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</si>
  <si>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</si>
  <si>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</si>
  <si>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</si>
  <si>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</si>
  <si>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</si>
  <si>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</si>
  <si>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</si>
  <si>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</si>
  <si>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</si>
  <si>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</si>
  <si>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</si>
  <si>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</si>
  <si>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</si>
  <si>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</si>
  <si>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</si>
  <si>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</si>
  <si>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</si>
  <si>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</si>
  <si>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</si>
  <si>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</si>
  <si>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</si>
  <si>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</si>
  <si>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</si>
  <si>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</si>
  <si>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</si>
  <si>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</si>
  <si>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</si>
  <si>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</si>
  <si>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</si>
  <si>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</si>
  <si>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</si>
  <si>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</si>
  <si>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</si>
  <si>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</si>
  <si>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</si>
  <si>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</si>
  <si>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</si>
  <si>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</si>
  <si>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</si>
  <si>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</si>
  <si>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</si>
  <si>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</si>
  <si>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</si>
  <si>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</si>
  <si>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</si>
  <si>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</si>
  <si>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</si>
  <si>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</si>
  <si>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</si>
  <si>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</si>
  <si>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</si>
  <si>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</si>
  <si>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</si>
  <si>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</si>
  <si>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</si>
  <si>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</si>
  <si>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</si>
  <si>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</si>
  <si>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</si>
  <si>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</si>
  <si>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</si>
  <si>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</si>
  <si>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</si>
  <si>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</si>
  <si>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</si>
  <si>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</si>
  <si>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</si>
  <si>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</si>
  <si>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</si>
  <si>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</si>
  <si>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</si>
  <si>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</si>
  <si>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</si>
  <si>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</si>
  <si>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</si>
  <si>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</si>
  <si>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</si>
  <si>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</si>
  <si>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</si>
  <si>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</si>
  <si>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</si>
  <si>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</si>
  <si>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</si>
  <si>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</si>
  <si>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</si>
  <si>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</si>
  <si>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</si>
  <si>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</si>
  <si>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</si>
  <si>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</si>
  <si>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</si>
  <si>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</si>
  <si>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</si>
  <si>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</si>
  <si>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</si>
  <si>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</si>
  <si>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</si>
  <si>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</si>
  <si>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</si>
  <si>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</si>
  <si>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</si>
  <si>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</si>
  <si>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</si>
  <si>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</si>
  <si>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</si>
  <si>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</si>
  <si>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</si>
  <si>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</si>
  <si>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</si>
  <si>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</si>
  <si>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</si>
  <si>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</si>
  <si>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</si>
  <si>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</si>
  <si>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</si>
  <si>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</si>
  <si>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</si>
  <si>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</si>
  <si>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</si>
  <si>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</si>
  <si>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</si>
  <si>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</si>
  <si>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</si>
  <si>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</si>
  <si>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</si>
  <si>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</si>
  <si>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</si>
  <si>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</si>
  <si>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</si>
  <si>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</si>
  <si>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</si>
  <si>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</si>
  <si>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</si>
  <si>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</si>
  <si>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</si>
  <si>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</si>
  <si>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</si>
  <si>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</si>
  <si>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</si>
  <si>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</si>
  <si>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</si>
  <si>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</si>
  <si>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</si>
  <si>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</si>
  <si>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</si>
  <si>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</si>
  <si>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</si>
  <si>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</si>
  <si>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</si>
  <si>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</si>
  <si>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</si>
  <si>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</si>
  <si>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</si>
  <si>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</si>
  <si>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</si>
  <si>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</si>
  <si>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</si>
  <si>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</si>
  <si>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</si>
  <si>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</si>
  <si>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</si>
  <si>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</si>
  <si>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</si>
  <si>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</si>
  <si>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</si>
  <si>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</si>
  <si>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</si>
  <si>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</si>
  <si>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</si>
  <si>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</si>
  <si>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</si>
  <si>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</si>
  <si>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</si>
  <si>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</si>
  <si>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</si>
  <si>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</si>
  <si>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</si>
  <si>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</si>
  <si>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</si>
  <si>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</si>
  <si>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</si>
  <si>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</si>
  <si>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</si>
  <si>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</si>
  <si>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</si>
  <si>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</si>
  <si>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</si>
  <si>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</si>
  <si>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</si>
  <si>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</si>
  <si>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</si>
  <si>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</si>
  <si>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</si>
  <si>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</si>
  <si>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</si>
  <si>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</si>
  <si>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</si>
  <si>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</si>
  <si>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</si>
  <si>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</si>
  <si>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</si>
  <si>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</si>
  <si>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</si>
  <si>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</si>
  <si>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</si>
  <si>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</si>
  <si>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</si>
  <si>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</si>
  <si>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</si>
  <si>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</si>
  <si>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</si>
  <si>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</si>
  <si>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</si>
  <si>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</si>
  <si>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</si>
  <si>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</si>
  <si>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</si>
  <si>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</si>
  <si>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</si>
  <si>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</si>
  <si>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</si>
  <si>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</si>
  <si>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</si>
  <si>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</si>
  <si>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</si>
  <si>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</si>
  <si>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</si>
  <si>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</si>
  <si>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</si>
  <si>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</si>
  <si>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</si>
  <si>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</si>
  <si>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</si>
  <si>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</si>
  <si>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</si>
  <si>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</si>
  <si>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</si>
  <si>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</si>
  <si>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</si>
  <si>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</si>
  <si>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</si>
  <si>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</si>
  <si>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</si>
  <si>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</si>
  <si>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</si>
  <si>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</si>
  <si>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</si>
  <si>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</si>
  <si>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</si>
  <si>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</si>
  <si>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</si>
  <si>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</si>
  <si>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</si>
  <si>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</si>
  <si>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</si>
  <si>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</si>
  <si>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</si>
  <si>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</si>
  <si>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</si>
  <si>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</si>
  <si>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</si>
  <si>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</si>
  <si>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</si>
  <si>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</si>
  <si>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</si>
  <si>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</si>
  <si>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</si>
  <si>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</si>
  <si>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</si>
  <si>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</si>
  <si>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</si>
  <si>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</si>
  <si>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</si>
  <si>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</si>
  <si>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</si>
  <si>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</si>
  <si>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</si>
  <si>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</si>
  <si>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</si>
  <si>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</si>
  <si>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</si>
  <si>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</si>
  <si>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</si>
  <si>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</si>
  <si>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</si>
  <si>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</si>
  <si>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</si>
  <si>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</si>
  <si>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</si>
  <si>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</si>
  <si>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</si>
  <si>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</si>
  <si>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</si>
  <si>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</si>
  <si>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</si>
  <si>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</si>
  <si>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</si>
  <si>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</si>
  <si>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</si>
  <si>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</si>
  <si>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</si>
  <si>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</si>
  <si>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</si>
  <si>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</si>
  <si>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</si>
  <si>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</si>
  <si>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</si>
  <si>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</si>
  <si>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</si>
  <si>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</si>
  <si>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</si>
  <si>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</si>
  <si>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</si>
  <si>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</si>
  <si>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</si>
  <si>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</si>
  <si>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</si>
  <si>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</si>
  <si>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</si>
  <si>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</si>
  <si>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</si>
  <si>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</si>
  <si>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</si>
  <si>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</si>
  <si>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</si>
  <si>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</si>
  <si>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</si>
  <si>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</si>
  <si>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</si>
  <si>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</si>
  <si>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</si>
  <si>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</si>
  <si>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</si>
  <si>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</si>
  <si>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</si>
  <si>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</si>
  <si>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</si>
  <si>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</si>
  <si>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</si>
  <si>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</si>
  <si>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</si>
  <si>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</si>
  <si>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</si>
  <si>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</si>
  <si>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</si>
  <si>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</si>
  <si>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</si>
  <si>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</si>
  <si>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</si>
  <si>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</si>
  <si>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</si>
  <si>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</si>
  <si>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</si>
  <si>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</si>
  <si>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</si>
  <si>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</si>
  <si>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</si>
  <si>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</si>
  <si>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</si>
  <si>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</si>
  <si>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</si>
  <si>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</si>
  <si>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</si>
  <si>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</si>
  <si>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</si>
  <si>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</si>
  <si>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</si>
  <si>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</si>
  <si>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</si>
  <si>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</si>
  <si>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</si>
  <si>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</si>
  <si>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</si>
  <si>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</si>
  <si>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</si>
  <si>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</si>
  <si>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</si>
  <si>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</si>
  <si>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</si>
  <si>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</si>
  <si>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</si>
  <si>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</si>
  <si>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</si>
  <si>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</si>
  <si>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</si>
  <si>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</si>
  <si>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</si>
  <si>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</si>
  <si>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</si>
  <si>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</si>
  <si>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</si>
  <si>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</si>
  <si>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</si>
  <si>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</si>
  <si>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</si>
  <si>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</si>
  <si>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</si>
  <si>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</si>
  <si>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</si>
  <si>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</si>
  <si>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</si>
  <si>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</si>
  <si>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</si>
  <si>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</si>
  <si>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</si>
  <si>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</si>
  <si>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</si>
  <si>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</si>
  <si>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</si>
  <si>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</si>
  <si>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</si>
  <si>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</si>
  <si>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</si>
  <si>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</si>
  <si>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</si>
  <si>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</si>
  <si>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</si>
  <si>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</si>
  <si>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</si>
  <si>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</si>
  <si>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</si>
  <si>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</si>
  <si>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</si>
  <si>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</si>
  <si>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</si>
  <si>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</si>
  <si>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</si>
  <si>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</si>
  <si>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</si>
  <si>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</si>
  <si>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</si>
  <si>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</si>
  <si>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</si>
  <si>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</si>
  <si>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</si>
  <si>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</si>
  <si>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</si>
  <si>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</si>
  <si>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</si>
  <si>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</si>
  <si>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</si>
  <si>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</si>
  <si>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</si>
  <si>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</si>
  <si>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</si>
  <si>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</si>
  <si>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</si>
  <si>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</si>
  <si>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</si>
  <si>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</si>
  <si>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</si>
  <si>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</si>
  <si>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</si>
  <si>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</si>
  <si>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</si>
  <si>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</si>
  <si>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</si>
  <si>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</si>
  <si>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</si>
  <si>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</si>
  <si>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</si>
  <si>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</si>
  <si>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</si>
  <si>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</si>
  <si>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</si>
  <si>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</si>
  <si>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</si>
  <si>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</si>
  <si>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</si>
  <si>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</si>
  <si>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</si>
  <si>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</si>
  <si>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</si>
  <si>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</si>
  <si>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</si>
  <si>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</si>
  <si>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</si>
  <si>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</si>
  <si>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</si>
  <si>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</si>
  <si>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</si>
  <si>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</si>
  <si>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</si>
  <si>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</si>
  <si>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</si>
  <si>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</si>
  <si>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</si>
  <si>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</si>
  <si>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</si>
  <si>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</si>
  <si>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</si>
  <si>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</si>
  <si>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</si>
  <si>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</si>
  <si>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</si>
  <si>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</si>
  <si>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</si>
  <si>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</si>
  <si>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</si>
  <si>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</si>
  <si>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</si>
  <si>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</si>
  <si>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</si>
  <si>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</si>
  <si>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</si>
  <si>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</si>
  <si>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</si>
  <si>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</si>
  <si>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</si>
  <si>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</si>
  <si>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</si>
  <si>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</si>
  <si>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</si>
  <si>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</si>
  <si>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</si>
  <si>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</si>
  <si>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</si>
  <si>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</si>
  <si>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</si>
  <si>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</si>
  <si>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</si>
  <si>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</si>
  <si>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</si>
  <si>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</si>
  <si>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</si>
  <si>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</si>
  <si>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</si>
  <si>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</si>
  <si>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</si>
  <si>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</si>
  <si>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</si>
  <si>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</si>
  <si>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</si>
  <si>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</si>
  <si>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</si>
  <si>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</si>
  <si>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</si>
  <si>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</si>
  <si>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</si>
  <si>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</si>
  <si>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</si>
  <si>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</si>
  <si>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</si>
  <si>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</si>
  <si>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</si>
  <si>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</si>
  <si>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</si>
  <si>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</si>
  <si>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</si>
  <si>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</si>
  <si>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</si>
  <si>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</si>
  <si>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</si>
  <si>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</si>
  <si>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</si>
  <si>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</si>
  <si>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</si>
  <si>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</si>
  <si>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</si>
  <si>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</si>
  <si>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</si>
  <si>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</si>
  <si>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</si>
  <si>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</si>
  <si>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</si>
  <si>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</si>
  <si>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</si>
  <si>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</si>
  <si>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</si>
  <si>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</si>
  <si>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</si>
  <si>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</si>
  <si>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</si>
  <si>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</si>
  <si>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</si>
  <si>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</si>
  <si>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</si>
  <si>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</si>
  <si>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</si>
  <si>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</si>
  <si>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</si>
  <si>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</si>
  <si>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</si>
  <si>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</si>
  <si>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</si>
  <si>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</si>
  <si>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</si>
  <si>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</si>
  <si>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</si>
  <si>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</si>
  <si>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</si>
  <si>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</si>
  <si>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</si>
  <si>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</si>
  <si>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</si>
  <si>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</si>
  <si>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</si>
  <si>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</si>
  <si>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</si>
  <si>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</si>
  <si>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</si>
  <si>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</si>
  <si>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</si>
  <si>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</si>
  <si>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</si>
  <si>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</si>
  <si>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</si>
  <si>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</si>
  <si>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</si>
  <si>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</si>
  <si>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</si>
  <si>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</si>
  <si>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</si>
  <si>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</si>
  <si>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</si>
  <si>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</si>
  <si>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</si>
  <si>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</si>
  <si>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</si>
  <si>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</si>
  <si>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</si>
  <si>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</si>
  <si>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</si>
  <si>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</si>
  <si>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</si>
  <si>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</si>
  <si>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</si>
  <si>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</si>
  <si>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</si>
  <si>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</si>
  <si>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</si>
  <si>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</si>
  <si>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</si>
  <si>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</si>
  <si>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</si>
  <si>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</si>
  <si>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</si>
  <si>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</si>
  <si>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</si>
  <si>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</si>
  <si>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</si>
  <si>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</si>
  <si>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</si>
  <si>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</si>
  <si>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</si>
  <si>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</si>
  <si>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</si>
  <si>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</si>
  <si>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</si>
  <si>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</si>
  <si>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</si>
  <si>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</si>
  <si>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</si>
  <si>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</si>
  <si>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</si>
  <si>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</si>
  <si>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</si>
  <si>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</si>
  <si>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</si>
  <si>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</si>
  <si>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</si>
  <si>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</si>
  <si>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</si>
  <si>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</si>
  <si>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</si>
  <si>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</si>
  <si>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</si>
  <si>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</si>
  <si>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</si>
  <si>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</si>
  <si>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</si>
  <si>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</si>
  <si>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</si>
  <si>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</si>
  <si>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</si>
  <si>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</si>
  <si>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</si>
  <si>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</si>
  <si>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</si>
  <si>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</si>
  <si>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</si>
  <si>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</si>
  <si>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</si>
  <si>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</si>
  <si>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</si>
  <si>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</si>
  <si>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</si>
  <si>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</si>
  <si>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</si>
  <si>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</si>
  <si>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</si>
  <si>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</si>
  <si>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</si>
  <si>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</si>
  <si>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</si>
  <si>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</si>
  <si>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</si>
  <si>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</si>
  <si>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</si>
  <si>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</si>
  <si>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</si>
  <si>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</si>
  <si>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</si>
  <si>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</si>
  <si>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</si>
  <si>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</si>
  <si>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</si>
  <si>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</si>
  <si>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</si>
  <si>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</si>
  <si>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</si>
  <si>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</si>
  <si>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</si>
  <si>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</si>
  <si>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</si>
  <si>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</si>
  <si>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</si>
  <si>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</si>
  <si>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</si>
  <si>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</si>
  <si>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</si>
  <si>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</si>
  <si>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</si>
  <si>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</si>
  <si>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</si>
  <si>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</si>
  <si>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</si>
  <si>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</si>
  <si>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</si>
  <si>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</si>
  <si>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</si>
  <si>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</si>
  <si>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</si>
  <si>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</si>
  <si>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</si>
  <si>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</si>
  <si>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</si>
  <si>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</si>
  <si>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</si>
  <si>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</si>
  <si>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</si>
  <si>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</si>
  <si>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</si>
  <si>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</si>
  <si>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</si>
  <si>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</si>
  <si>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</si>
  <si>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</si>
  <si>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</si>
  <si>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</si>
  <si>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</si>
  <si>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</si>
  <si>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</si>
  <si>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</si>
  <si>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</si>
  <si>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</si>
  <si>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</si>
  <si>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</si>
  <si>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</si>
  <si>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</si>
  <si>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</si>
  <si>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</si>
  <si>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</si>
  <si>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</si>
  <si>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</si>
  <si>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</si>
  <si>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</si>
  <si>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</si>
  <si>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</si>
  <si>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</si>
  <si>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</si>
  <si>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</si>
  <si>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</si>
  <si>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</si>
  <si>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</si>
  <si>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</si>
  <si>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</si>
  <si>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</si>
  <si>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</si>
  <si>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</si>
  <si>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</si>
  <si>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</si>
  <si>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</si>
  <si>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</si>
  <si>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</si>
  <si>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</si>
  <si>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</si>
  <si>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</si>
  <si>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</si>
  <si>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</si>
  <si>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</si>
  <si>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</si>
  <si>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</si>
  <si>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</si>
  <si>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</si>
  <si>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</si>
  <si>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</si>
  <si>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</si>
  <si>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</si>
  <si>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</si>
  <si>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</si>
  <si>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</si>
  <si>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</si>
  <si>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</si>
  <si>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</si>
  <si>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</si>
  <si>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</si>
  <si>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</si>
  <si>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</si>
  <si>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</si>
  <si>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</si>
  <si>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</si>
  <si>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</si>
  <si>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</si>
  <si>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</si>
  <si>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</si>
  <si>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</si>
  <si>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</si>
  <si>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</si>
  <si>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</si>
  <si>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</si>
  <si>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</si>
  <si>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</si>
  <si>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</si>
  <si>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</si>
  <si>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</si>
  <si>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</si>
  <si>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</si>
  <si>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</si>
  <si>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</si>
  <si>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</si>
  <si>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</si>
  <si>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</si>
  <si>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</si>
  <si>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</si>
  <si>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</si>
  <si>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</si>
  <si>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</si>
  <si>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</si>
  <si>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</si>
  <si>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</si>
  <si>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</si>
  <si>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</si>
  <si>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</si>
  <si>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</si>
  <si>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</si>
  <si>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</si>
  <si>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</si>
  <si>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</si>
  <si>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</si>
  <si>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</si>
  <si>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</si>
  <si>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</si>
  <si>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</si>
  <si>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</si>
  <si>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</si>
  <si>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</si>
  <si>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</si>
  <si>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</si>
  <si>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</si>
  <si>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</si>
  <si>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</si>
  <si>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</si>
  <si>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</si>
  <si>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</si>
  <si>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</si>
  <si>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</si>
  <si>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</si>
  <si>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</si>
  <si>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</si>
  <si>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</si>
  <si>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</si>
  <si>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</si>
  <si>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</si>
  <si>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</si>
  <si>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</si>
  <si>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</si>
  <si>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</si>
  <si>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</si>
  <si>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</si>
  <si>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</si>
  <si>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</si>
  <si>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</si>
  <si>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</si>
  <si>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</si>
  <si>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</si>
  <si>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</si>
  <si>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</si>
  <si>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</si>
  <si>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</si>
  <si>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</si>
  <si>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</si>
  <si>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</si>
  <si>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</si>
  <si>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</si>
  <si>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</si>
  <si>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</si>
  <si>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</si>
  <si>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</si>
  <si>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</si>
  <si>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</si>
  <si>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</si>
  <si>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</si>
  <si>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</si>
  <si>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</si>
  <si>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</si>
  <si>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</si>
  <si>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</si>
  <si>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</si>
  <si>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</si>
  <si>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</si>
  <si>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</si>
  <si>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</si>
  <si>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</si>
  <si>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</si>
  <si>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</si>
  <si>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</si>
  <si>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</si>
  <si>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</si>
  <si>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</si>
  <si>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</si>
  <si>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</si>
  <si>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</si>
  <si>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</si>
  <si>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</si>
  <si>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</si>
  <si>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</si>
  <si>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</si>
  <si>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</si>
  <si>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</si>
  <si>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</si>
  <si>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</si>
  <si>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</si>
  <si>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</si>
  <si>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</si>
  <si>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</si>
  <si>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</si>
  <si>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</si>
  <si>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</si>
  <si>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</si>
  <si>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</si>
  <si>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</si>
  <si>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</si>
  <si>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</si>
  <si>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</si>
  <si>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</si>
  <si>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</si>
  <si>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</si>
  <si>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</si>
  <si>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</si>
  <si>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</si>
  <si>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</si>
  <si>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</si>
  <si>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</si>
  <si>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</si>
  <si>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</si>
  <si>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</si>
  <si>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</si>
  <si>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</si>
  <si>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</si>
  <si>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</si>
  <si>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</si>
  <si>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</si>
  <si>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</si>
  <si>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</si>
  <si>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</si>
  <si>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</si>
  <si>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</si>
  <si>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</si>
  <si>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</si>
  <si>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</si>
  <si>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</si>
  <si>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</si>
  <si>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</si>
  <si>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</si>
  <si>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</si>
  <si>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</si>
  <si>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</si>
  <si>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</si>
  <si>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</si>
  <si>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</si>
  <si>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</si>
  <si>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</si>
  <si>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</si>
  <si>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</si>
  <si>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</si>
  <si>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</si>
  <si>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</si>
  <si>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</si>
  <si>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</si>
  <si>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</si>
  <si>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</si>
  <si>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</si>
  <si>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</si>
  <si>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</si>
  <si>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</si>
  <si>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</si>
  <si>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</si>
  <si>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</si>
  <si>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</si>
  <si>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</si>
  <si>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</si>
  <si>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</si>
  <si>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</si>
  <si>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</si>
  <si>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</si>
  <si>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</si>
  <si>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</si>
  <si>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</si>
  <si>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</si>
  <si>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</si>
  <si>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</si>
  <si>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</si>
  <si>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</si>
  <si>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</si>
  <si>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</si>
  <si>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</si>
  <si>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</si>
  <si>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</si>
  <si>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</si>
  <si>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</si>
  <si>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</si>
  <si>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</si>
  <si>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</si>
  <si>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</si>
  <si>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</si>
  <si>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</si>
  <si>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</si>
  <si>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</si>
  <si>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</si>
  <si>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</si>
  <si>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</si>
  <si>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</si>
  <si>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</si>
  <si>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</si>
  <si>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</si>
  <si>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</si>
  <si>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</si>
  <si>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</si>
  <si>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</si>
  <si>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</si>
  <si>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</si>
  <si>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</si>
  <si>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</si>
  <si>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</si>
  <si>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</si>
  <si>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</si>
  <si>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</si>
  <si>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</si>
  <si>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</si>
  <si>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</si>
  <si>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</si>
  <si>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</si>
  <si>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</si>
  <si>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</si>
  <si>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</si>
  <si>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</si>
  <si>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</si>
  <si>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</si>
  <si>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</si>
  <si>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</si>
  <si>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</si>
  <si>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</si>
  <si>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</si>
  <si>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</si>
  <si>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</si>
  <si>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</si>
  <si>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</si>
  <si>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</si>
  <si>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</si>
  <si>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</si>
  <si>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</si>
  <si>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</si>
  <si>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</si>
  <si>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</si>
  <si>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</si>
  <si>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</si>
  <si>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</si>
  <si>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</si>
  <si>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</si>
  <si>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</si>
  <si>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</si>
  <si>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</si>
  <si>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</si>
  <si>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</si>
  <si>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</si>
  <si>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</si>
  <si>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</si>
  <si>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</si>
  <si>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</si>
  <si>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</si>
  <si>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</si>
  <si>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</si>
  <si>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</si>
  <si>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</si>
  <si>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</si>
  <si>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</si>
  <si>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</si>
  <si>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</si>
  <si>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</si>
  <si>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</si>
  <si>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</si>
  <si>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</si>
  <si>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</si>
  <si>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</si>
  <si>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</si>
  <si>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</si>
  <si>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</si>
  <si>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</si>
  <si>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</si>
  <si>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</si>
  <si>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</si>
  <si>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</si>
  <si>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</si>
  <si>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</si>
  <si>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</si>
  <si>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</si>
  <si>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</si>
  <si>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</si>
  <si>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</si>
  <si>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</si>
  <si>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</si>
  <si>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</si>
  <si>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</si>
  <si>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</si>
  <si>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</si>
  <si>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</si>
  <si>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</si>
  <si>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</si>
  <si>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</si>
  <si>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</si>
  <si>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</si>
  <si>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</si>
  <si>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</si>
  <si>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</si>
  <si>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</si>
  <si>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</si>
  <si>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</si>
  <si>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</si>
  <si>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</si>
  <si>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</si>
  <si>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</si>
  <si>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</si>
  <si>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</si>
  <si>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</si>
  <si>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</si>
  <si>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</si>
  <si>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</si>
  <si>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</si>
  <si>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</si>
  <si>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</si>
  <si>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</si>
  <si>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</si>
  <si>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</si>
  <si>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</si>
  <si>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</si>
  <si>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</si>
  <si>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</si>
  <si>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</si>
  <si>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</si>
  <si>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</si>
  <si>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</si>
  <si>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</si>
  <si>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</si>
  <si>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</si>
  <si>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</si>
  <si>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</si>
  <si>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</si>
  <si>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</si>
  <si>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</si>
  <si>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</si>
  <si>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</si>
  <si>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</si>
  <si>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</si>
  <si>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</si>
  <si>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</si>
  <si>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</si>
  <si>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</si>
  <si>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</si>
  <si>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</si>
  <si>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</si>
  <si>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</si>
  <si>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</si>
  <si>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</si>
  <si>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</si>
  <si>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</si>
  <si>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</si>
  <si>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</si>
  <si>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</si>
  <si>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</si>
  <si>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</si>
  <si>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</si>
  <si>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</si>
  <si>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</si>
  <si>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</si>
  <si>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</si>
  <si>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</si>
  <si>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</si>
  <si>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</si>
  <si>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</si>
  <si>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</si>
  <si>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</si>
  <si>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</si>
  <si>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</si>
  <si>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</si>
  <si>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</si>
  <si>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</si>
  <si>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</si>
  <si>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</si>
  <si>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</si>
  <si>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</si>
  <si>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</si>
  <si>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</si>
  <si>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</si>
  <si>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</si>
  <si>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</si>
  <si>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</si>
  <si>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</si>
  <si>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</si>
  <si>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</si>
  <si>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</si>
  <si>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</si>
  <si>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</si>
  <si>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</si>
  <si>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</si>
  <si>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</si>
  <si>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</si>
  <si>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</si>
  <si>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</si>
  <si>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</si>
  <si>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</si>
  <si>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</si>
  <si>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</si>
  <si>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</si>
  <si>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</si>
  <si>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</si>
  <si>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</si>
  <si>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</si>
  <si>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</si>
  <si>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</si>
  <si>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</si>
  <si>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</si>
  <si>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</si>
  <si>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</si>
  <si>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</si>
  <si>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</si>
  <si>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</si>
  <si>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</si>
  <si>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</si>
  <si>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</si>
  <si>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</si>
  <si>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</si>
  <si>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</si>
  <si>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</si>
  <si>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</si>
  <si>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</si>
  <si>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</si>
  <si>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</si>
  <si>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</si>
  <si>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</si>
  <si>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</si>
  <si>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</si>
  <si>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</si>
  <si>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</si>
  <si>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</si>
  <si>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</si>
  <si>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</si>
  <si>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</si>
  <si>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</si>
  <si>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</si>
  <si>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</si>
  <si>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</si>
  <si>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</si>
  <si>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</si>
  <si>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</si>
  <si>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</si>
  <si>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</si>
  <si>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</si>
  <si>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</si>
  <si>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</si>
  <si>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</si>
  <si>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</si>
  <si>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</si>
  <si>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</si>
  <si>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</si>
  <si>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</si>
  <si>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</si>
  <si>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</si>
  <si>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</si>
  <si>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</si>
  <si>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</si>
  <si>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</si>
  <si>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</si>
  <si>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</si>
  <si>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</si>
  <si>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</si>
  <si>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</si>
  <si>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</si>
  <si>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</si>
  <si>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</si>
  <si>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</si>
  <si>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</si>
  <si>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</si>
  <si>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</si>
  <si>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</si>
  <si>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</si>
  <si>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</si>
  <si>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</si>
  <si>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</si>
  <si>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</si>
  <si>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</si>
  <si>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</si>
  <si>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</si>
  <si>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</si>
  <si>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</si>
  <si>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</si>
  <si>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</si>
  <si>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</si>
  <si>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</si>
  <si>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</si>
  <si>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</si>
  <si>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</si>
  <si>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</si>
  <si>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</si>
  <si>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</si>
  <si>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</si>
  <si>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</si>
  <si>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</si>
  <si>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</si>
  <si>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</si>
  <si>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</si>
  <si>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</si>
  <si>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</si>
  <si>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</si>
  <si>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</si>
  <si>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</si>
  <si>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</si>
  <si>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</si>
  <si>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</si>
  <si>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</si>
  <si>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</si>
  <si>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</si>
  <si>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</si>
  <si>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</si>
  <si>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</si>
  <si>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</si>
  <si>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</si>
  <si>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</si>
  <si>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</si>
  <si>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</si>
  <si>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</si>
  <si>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</si>
  <si>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</si>
  <si>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</si>
  <si>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</si>
  <si>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</si>
  <si>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</si>
  <si>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</si>
  <si>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</si>
  <si>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</si>
  <si>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</si>
  <si>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</si>
  <si>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</si>
  <si>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</si>
  <si>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</si>
  <si>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</si>
  <si>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</si>
  <si>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</si>
  <si>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</si>
  <si>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</si>
  <si>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</si>
  <si>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</si>
  <si>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</si>
  <si>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</si>
  <si>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</si>
  <si>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</si>
  <si>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</si>
  <si>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</si>
  <si>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</si>
  <si>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</si>
  <si>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</si>
  <si>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</si>
  <si>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</si>
  <si>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</si>
  <si>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</si>
  <si>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</si>
  <si>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</si>
  <si>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</si>
  <si>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</si>
  <si>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</si>
  <si>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</si>
  <si>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</si>
  <si>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</si>
  <si>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</si>
  <si>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</si>
  <si>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</si>
  <si>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</si>
  <si>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</si>
  <si>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</si>
  <si>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</si>
  <si>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</si>
  <si>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</si>
  <si>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</si>
  <si>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</si>
  <si>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</si>
  <si>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</si>
  <si>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</si>
  <si>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</si>
  <si>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</si>
  <si>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</si>
  <si>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</si>
  <si>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</si>
  <si>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</si>
  <si>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</si>
  <si>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</si>
  <si>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</si>
  <si>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</si>
  <si>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</si>
  <si>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</si>
  <si>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</si>
  <si>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</si>
  <si>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</si>
  <si>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</si>
  <si>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</si>
  <si>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</si>
  <si>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</si>
  <si>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</si>
  <si>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</si>
  <si>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</si>
  <si>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</si>
  <si>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</si>
  <si>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</si>
  <si>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</si>
  <si>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</si>
  <si>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</si>
  <si>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</si>
  <si>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</si>
  <si>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</si>
  <si>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</si>
  <si>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</si>
  <si>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</si>
  <si>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</si>
  <si>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</si>
  <si>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</si>
  <si>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</si>
  <si>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</si>
  <si>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</si>
  <si>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</si>
  <si>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</si>
  <si>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</si>
  <si>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</si>
  <si>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</si>
  <si>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</si>
  <si>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</si>
  <si>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</si>
  <si>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</si>
  <si>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</si>
  <si>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</si>
  <si>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</si>
  <si>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</si>
  <si>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</si>
  <si>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</si>
  <si>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</si>
  <si>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</si>
  <si>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</si>
  <si>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</si>
  <si>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</si>
  <si>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</si>
  <si>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</si>
  <si>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</si>
  <si>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</si>
  <si>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</si>
  <si>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</si>
  <si>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</si>
  <si>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</si>
  <si>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</si>
  <si>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</si>
  <si>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</si>
  <si>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</si>
  <si>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</si>
  <si>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</si>
  <si>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</si>
  <si>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</si>
  <si>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</si>
  <si>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</si>
  <si>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</si>
  <si>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</si>
  <si>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</si>
  <si>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</si>
  <si>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</si>
  <si>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</si>
  <si>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</si>
  <si>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</si>
  <si>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</si>
  <si>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</si>
  <si>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</si>
  <si>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</si>
  <si>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</si>
  <si>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</si>
  <si>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</si>
  <si>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</si>
  <si>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</si>
  <si>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</si>
  <si>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</si>
  <si>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</si>
  <si>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</si>
  <si>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</si>
  <si>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</si>
  <si>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</si>
  <si>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</si>
  <si>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</si>
  <si>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</si>
  <si>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</si>
  <si>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</si>
  <si>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</si>
  <si>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</si>
  <si>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</si>
  <si>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</si>
  <si>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</si>
  <si>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</si>
  <si>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</si>
  <si>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</si>
  <si>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</si>
  <si>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</si>
  <si>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</si>
  <si>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</si>
  <si>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</si>
  <si>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</si>
  <si>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</si>
  <si>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</si>
  <si>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</si>
  <si>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</si>
  <si>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</si>
  <si>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</si>
  <si>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</si>
  <si>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</si>
  <si>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</si>
  <si>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</si>
  <si>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</si>
  <si>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</si>
  <si>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</si>
  <si>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</si>
  <si>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</si>
  <si>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</si>
  <si>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</si>
  <si>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</si>
  <si>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</si>
  <si>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</si>
  <si>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</si>
  <si>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</si>
  <si>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</si>
  <si>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</si>
  <si>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</si>
  <si>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</si>
  <si>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</si>
  <si>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</si>
  <si>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</si>
  <si>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</si>
  <si>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</si>
  <si>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</si>
  <si>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</si>
  <si>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</si>
  <si>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</si>
  <si>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</si>
  <si>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</si>
  <si>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</si>
  <si>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</si>
  <si>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</si>
  <si>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</si>
  <si>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</si>
  <si>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</si>
  <si>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</si>
  <si>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</si>
  <si>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</si>
  <si>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</si>
  <si>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</si>
  <si>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</si>
  <si>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</si>
  <si>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</si>
  <si>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</si>
  <si>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</si>
  <si>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</si>
  <si>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</si>
  <si>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</si>
  <si>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</si>
  <si>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</si>
  <si>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</si>
  <si>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</si>
  <si>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</si>
  <si>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</si>
  <si>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</si>
  <si>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</si>
  <si>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</si>
  <si>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</si>
  <si>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</si>
  <si>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</si>
  <si>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</si>
  <si>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</si>
  <si>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</si>
  <si>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</si>
  <si>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</si>
  <si>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</si>
  <si>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</si>
  <si>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</si>
  <si>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</si>
  <si>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</si>
  <si>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</si>
  <si>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</si>
  <si>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</si>
  <si>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</si>
  <si>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</si>
  <si>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</si>
  <si>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</si>
  <si>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</si>
  <si>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</si>
  <si>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</si>
  <si>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</si>
  <si>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</si>
  <si>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</si>
  <si>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</si>
  <si>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</si>
  <si>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</si>
  <si>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</si>
  <si>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</si>
  <si>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</si>
  <si>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</si>
  <si>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</si>
  <si>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</si>
  <si>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</si>
  <si>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</si>
  <si>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</si>
  <si>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</si>
  <si>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</si>
  <si>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</si>
  <si>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</si>
  <si>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</si>
  <si>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</si>
  <si>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</si>
  <si>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</si>
  <si>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</si>
  <si>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</si>
  <si>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</si>
  <si>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</si>
  <si>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</si>
  <si>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</si>
  <si>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</si>
  <si>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</si>
  <si>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</si>
  <si>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</si>
  <si>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</si>
  <si>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</si>
  <si>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</si>
  <si>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</si>
  <si>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</si>
  <si>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</si>
  <si>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</si>
  <si>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</si>
  <si>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</si>
  <si>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</si>
  <si>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</si>
  <si>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</si>
  <si>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</si>
  <si>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</si>
  <si>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</si>
  <si>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</si>
  <si>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</si>
  <si>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</si>
  <si>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</si>
  <si>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</si>
  <si>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</si>
  <si>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</si>
  <si>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</si>
  <si>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</si>
  <si>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</si>
  <si>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</si>
  <si>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</si>
  <si>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</si>
  <si>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</si>
  <si>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</si>
  <si>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</si>
  <si>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</si>
  <si>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</si>
  <si>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</si>
  <si>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</si>
  <si>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</si>
  <si>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</si>
  <si>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</si>
  <si>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</si>
  <si>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</si>
  <si>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</si>
  <si>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</si>
  <si>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</si>
  <si>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</si>
  <si>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</si>
  <si>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</si>
  <si>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</si>
  <si>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</si>
  <si>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</si>
  <si>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</si>
  <si>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</si>
  <si>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</si>
  <si>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</si>
  <si>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</si>
  <si>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</si>
  <si>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</si>
  <si>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</si>
  <si>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</si>
  <si>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</si>
  <si>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</si>
  <si>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</si>
  <si>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</si>
  <si>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</si>
  <si>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</si>
  <si>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</si>
  <si>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</si>
  <si>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</si>
  <si>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</si>
  <si>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</si>
  <si>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</si>
  <si>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</si>
  <si>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</si>
  <si>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</si>
  <si>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</si>
  <si>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</si>
  <si>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</si>
  <si>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</si>
  <si>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</si>
  <si>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</si>
  <si>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</si>
  <si>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</si>
  <si>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</si>
  <si>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</si>
  <si>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</si>
  <si>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</si>
  <si>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</si>
  <si>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</si>
  <si>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</si>
  <si>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</si>
  <si>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</si>
  <si>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</si>
  <si>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</si>
  <si>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</si>
  <si>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</si>
  <si>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</si>
  <si>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</si>
  <si>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</si>
  <si>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</si>
  <si>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</si>
  <si>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</si>
  <si>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</si>
  <si>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</si>
  <si>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</si>
  <si>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</si>
  <si>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</si>
  <si>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</si>
  <si>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</si>
  <si>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</si>
  <si>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</si>
  <si>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</si>
  <si>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</si>
  <si>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</si>
  <si>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</si>
  <si>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</si>
  <si>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</si>
  <si>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</si>
  <si>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</si>
  <si>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</si>
  <si>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</si>
  <si>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</si>
  <si>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</si>
  <si>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</si>
  <si>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</si>
  <si>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</si>
  <si>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</si>
  <si>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</si>
  <si>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</si>
  <si>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</si>
  <si>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</si>
  <si>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</si>
  <si>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</si>
  <si>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</si>
  <si>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</si>
  <si>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</si>
  <si>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</si>
  <si>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</si>
  <si>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</si>
  <si>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</si>
  <si>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</si>
  <si>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</si>
  <si>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</si>
  <si>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</si>
  <si>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</si>
  <si>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</si>
  <si>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</si>
  <si>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</si>
  <si>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</si>
  <si>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</si>
  <si>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</si>
  <si>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</si>
  <si>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</si>
  <si>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</si>
  <si>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</si>
  <si>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</si>
  <si>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</si>
  <si>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</si>
  <si>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</si>
  <si>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</si>
  <si>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</si>
  <si>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</si>
  <si>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</si>
  <si>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</si>
  <si>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</si>
  <si>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</si>
  <si>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</si>
  <si>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</si>
  <si>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</si>
  <si>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</si>
  <si>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</si>
  <si>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</si>
  <si>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</si>
  <si>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</si>
  <si>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</si>
  <si>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</si>
  <si>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</si>
  <si>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</si>
  <si>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</si>
  <si>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</si>
  <si>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</si>
  <si>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</si>
  <si>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</si>
  <si>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</si>
  <si>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</si>
  <si>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</si>
  <si>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</si>
  <si>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</si>
  <si>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</si>
  <si>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</si>
  <si>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</si>
  <si>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</si>
  <si>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</si>
  <si>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</si>
  <si>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</si>
  <si>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</si>
  <si>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</si>
  <si>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</si>
  <si>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</si>
  <si>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</si>
  <si>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</si>
  <si>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</si>
  <si>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</si>
  <si>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</si>
  <si>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</si>
  <si>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</si>
  <si>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</si>
  <si>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</si>
  <si>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</si>
  <si>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</si>
  <si>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</si>
  <si>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</si>
  <si>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</si>
  <si>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</si>
  <si>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</si>
  <si>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</si>
  <si>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</si>
  <si>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</si>
  <si>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</si>
  <si>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</si>
  <si>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</si>
  <si>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</si>
  <si>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</si>
  <si>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</si>
  <si>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</si>
  <si>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</si>
  <si>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</si>
  <si>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</si>
  <si>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</si>
  <si>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</si>
  <si>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</si>
  <si>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</si>
  <si>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</si>
  <si>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</si>
  <si>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</si>
  <si>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</si>
  <si>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</si>
  <si>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</si>
  <si>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</si>
  <si>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</si>
  <si>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</si>
  <si>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</si>
  <si>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</si>
  <si>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</si>
  <si>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</si>
  <si>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</si>
  <si>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</si>
  <si>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</si>
  <si>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</si>
  <si>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</si>
  <si>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</si>
  <si>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</si>
  <si>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</si>
  <si>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</si>
  <si>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</si>
  <si>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</si>
  <si>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</si>
  <si>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</si>
  <si>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</si>
  <si>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</si>
  <si>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</si>
  <si>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</si>
  <si>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</si>
  <si>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</si>
  <si>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</si>
  <si>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</si>
  <si>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</si>
  <si>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</si>
  <si>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</si>
  <si>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</si>
  <si>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</si>
  <si>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</si>
  <si>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</si>
  <si>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</si>
  <si>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</si>
  <si>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</si>
  <si>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</si>
  <si>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</si>
  <si>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</si>
  <si>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</si>
  <si>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</si>
  <si>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</si>
  <si>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</si>
  <si>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</si>
  <si>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</si>
  <si>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</si>
  <si>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</si>
  <si>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</si>
  <si>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</si>
  <si>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</si>
  <si>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</si>
  <si>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</si>
  <si>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</si>
  <si>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</si>
  <si>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</si>
  <si>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</si>
  <si>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</si>
  <si>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</si>
  <si>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</si>
  <si>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</si>
  <si>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</si>
  <si>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</si>
  <si>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</si>
  <si>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</si>
  <si>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</si>
  <si>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</si>
  <si>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</si>
  <si>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</si>
  <si>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</si>
  <si>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</si>
  <si>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</si>
  <si>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</si>
  <si>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</si>
  <si>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</si>
  <si>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</si>
  <si>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</si>
  <si>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</si>
  <si>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</si>
  <si>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</si>
  <si>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</si>
  <si>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</si>
  <si>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</si>
  <si>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</si>
  <si>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</si>
  <si>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</si>
  <si>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</si>
  <si>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</si>
  <si>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</si>
  <si>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</si>
  <si>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</si>
  <si>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</si>
  <si>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</si>
  <si>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</si>
  <si>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</si>
  <si>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</si>
  <si>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</si>
  <si>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</si>
  <si>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</si>
  <si>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</si>
  <si>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</si>
  <si>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</si>
  <si>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</si>
  <si>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</si>
  <si>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</si>
  <si>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</si>
  <si>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</si>
  <si>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</si>
  <si>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</si>
  <si>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</si>
  <si>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</si>
  <si>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</si>
  <si>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</si>
  <si>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</si>
  <si>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</si>
  <si>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</si>
  <si>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</si>
  <si>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</si>
  <si>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</si>
  <si>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</si>
  <si>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</si>
  <si>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</si>
  <si>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</si>
  <si>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</si>
  <si>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</si>
  <si>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</si>
  <si>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</si>
  <si>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</si>
  <si>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</si>
  <si>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</si>
  <si>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</si>
  <si>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</si>
  <si>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</si>
  <si>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</si>
  <si>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</si>
  <si>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</si>
  <si>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</si>
  <si>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</si>
  <si>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</si>
  <si>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</si>
  <si>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</si>
  <si>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</si>
  <si>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</si>
  <si>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</si>
  <si>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</si>
  <si>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</si>
  <si>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</si>
  <si>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</si>
  <si>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</si>
  <si>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</si>
  <si>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</si>
  <si>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</si>
  <si>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</si>
  <si>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</si>
  <si>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</si>
  <si>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</si>
  <si>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</si>
  <si>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</si>
  <si>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</si>
  <si>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</si>
  <si>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</si>
  <si>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</si>
  <si>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</si>
  <si>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</si>
  <si>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</si>
  <si>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</si>
  <si>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</si>
  <si>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</si>
  <si>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</si>
  <si>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</si>
  <si>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</si>
  <si>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</si>
  <si>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</si>
  <si>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</si>
  <si>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</si>
  <si>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</si>
  <si>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</si>
  <si>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</si>
  <si>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</si>
  <si>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</si>
  <si>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</si>
  <si>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</si>
  <si>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</si>
  <si>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</si>
  <si>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</si>
  <si>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</si>
  <si>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</si>
  <si>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</si>
  <si>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</si>
  <si>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</si>
  <si>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</si>
  <si>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</si>
  <si>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</si>
  <si>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</si>
  <si>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</si>
  <si>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</si>
  <si>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</si>
  <si>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</si>
  <si>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</si>
  <si>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</si>
  <si>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</si>
  <si>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</si>
  <si>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</si>
  <si>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</si>
  <si>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</si>
  <si>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</si>
  <si>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</si>
  <si>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</si>
  <si>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</si>
  <si>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</si>
  <si>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</si>
  <si>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</si>
  <si>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</si>
  <si>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</si>
  <si>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</si>
  <si>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</si>
  <si>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</si>
  <si>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</si>
  <si>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</si>
  <si>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</si>
  <si>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</si>
  <si>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</si>
  <si>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</si>
  <si>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</si>
  <si>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</si>
  <si>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</si>
  <si>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</si>
  <si>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</si>
  <si>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</si>
  <si>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</si>
  <si>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</si>
  <si>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</si>
  <si>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</si>
  <si>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</si>
  <si>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</si>
  <si>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</si>
  <si>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</si>
  <si>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</si>
  <si>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</si>
  <si>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</si>
  <si>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</si>
  <si>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</si>
  <si>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</si>
  <si>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</si>
  <si>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</si>
  <si>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</si>
  <si>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</si>
  <si>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</si>
  <si>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</si>
  <si>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</si>
  <si>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</si>
  <si>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</si>
  <si>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</si>
  <si>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</si>
  <si>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</si>
  <si>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</si>
  <si>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</si>
  <si>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</si>
  <si>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</si>
  <si>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</si>
  <si>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</si>
  <si>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</si>
  <si>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</si>
  <si>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</si>
  <si>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</si>
  <si>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</si>
  <si>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</si>
  <si>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</si>
  <si>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</si>
  <si>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</si>
  <si>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</si>
  <si>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</si>
  <si>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</si>
  <si>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</si>
  <si>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</si>
  <si>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</si>
  <si>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</si>
  <si>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</si>
  <si>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</si>
  <si>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</si>
  <si>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</si>
  <si>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</si>
  <si>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</si>
  <si>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</si>
  <si>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</si>
  <si>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</si>
  <si>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</si>
  <si>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</si>
  <si>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</si>
  <si>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</si>
  <si>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</si>
  <si>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</si>
  <si>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</si>
  <si>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</si>
  <si>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</si>
  <si>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</si>
  <si>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</si>
  <si>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</si>
  <si>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</si>
  <si>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</si>
  <si>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</si>
  <si>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</si>
  <si>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</si>
  <si>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</si>
  <si>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</si>
  <si>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</si>
  <si>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</si>
  <si>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</si>
  <si>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</si>
  <si>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</si>
  <si>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</si>
  <si>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</si>
  <si>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</si>
  <si>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</si>
  <si>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</si>
  <si>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</si>
  <si>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</si>
  <si>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</si>
  <si>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</si>
  <si>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</si>
  <si>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</si>
  <si>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</si>
  <si>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</si>
  <si>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</si>
  <si>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</si>
  <si>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</si>
  <si>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</si>
  <si>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</si>
  <si>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</si>
  <si>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</si>
  <si>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</si>
  <si>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</si>
  <si>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</si>
  <si>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</si>
  <si>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</si>
  <si>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</si>
  <si>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</si>
  <si>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</si>
  <si>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</si>
  <si>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</si>
  <si>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</si>
  <si>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</si>
  <si>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</si>
  <si>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</si>
  <si>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</si>
  <si>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</si>
  <si>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</si>
  <si>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</si>
  <si>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</si>
  <si>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</si>
  <si>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</si>
  <si>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</si>
  <si>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</si>
  <si>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</si>
  <si>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</si>
  <si>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</si>
  <si>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</si>
  <si>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</si>
  <si>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</si>
  <si>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</si>
  <si>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</si>
  <si>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</si>
  <si>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</si>
  <si>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</si>
  <si>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</si>
  <si>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</si>
  <si>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</si>
  <si>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</si>
  <si>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</si>
  <si>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</si>
  <si>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</si>
  <si>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</si>
  <si>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</si>
  <si>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</si>
  <si>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</si>
  <si>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</si>
  <si>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</si>
  <si>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</si>
  <si>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</si>
  <si>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</si>
  <si>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</si>
  <si>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</si>
  <si>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</si>
  <si>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</si>
  <si>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</si>
  <si>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</si>
  <si>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</si>
  <si>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</si>
  <si>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</si>
  <si>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</si>
  <si>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</si>
  <si>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</si>
  <si>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</si>
  <si>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</si>
  <si>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</si>
  <si>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</si>
  <si>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</si>
  <si>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</si>
  <si>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</si>
  <si>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</si>
  <si>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</si>
  <si>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</si>
  <si>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</si>
  <si>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</si>
  <si>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</si>
  <si>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</si>
  <si>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</si>
  <si>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</si>
  <si>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</si>
  <si>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</si>
  <si>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</si>
  <si>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</si>
  <si>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</si>
  <si>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</si>
  <si>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</si>
  <si>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</si>
  <si>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</si>
  <si>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</si>
  <si>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</si>
  <si>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</si>
  <si>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</si>
  <si>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</si>
  <si>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</si>
  <si>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</si>
  <si>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</si>
  <si>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</si>
  <si>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</si>
  <si>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</si>
  <si>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</si>
  <si>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</si>
  <si>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</si>
  <si>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</si>
  <si>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</si>
  <si>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</si>
  <si>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</si>
  <si>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</si>
  <si>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</si>
  <si>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</si>
  <si>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</si>
  <si>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</si>
  <si>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</si>
  <si>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</si>
  <si>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</si>
  <si>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</si>
  <si>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</si>
  <si>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</si>
  <si>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</si>
  <si>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</si>
  <si>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</si>
  <si>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</si>
  <si>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</si>
  <si>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</si>
  <si>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</si>
  <si>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</si>
  <si>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</si>
  <si>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</si>
  <si>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</si>
  <si>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</si>
  <si>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</si>
  <si>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</si>
  <si>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</si>
  <si>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</si>
  <si>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</si>
  <si>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</si>
  <si>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</si>
  <si>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</si>
  <si>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</si>
  <si>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</si>
  <si>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</si>
  <si>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</si>
  <si>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</si>
  <si>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</si>
  <si>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</si>
  <si>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</si>
  <si>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</si>
  <si>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</si>
  <si>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</si>
  <si>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</si>
  <si>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</si>
  <si>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</si>
  <si>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</si>
  <si>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</si>
  <si>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</si>
  <si>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</si>
  <si>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</si>
  <si>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</si>
  <si>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</si>
  <si>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</si>
  <si>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</si>
  <si>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</si>
  <si>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</si>
  <si>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</si>
  <si>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</si>
  <si>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</si>
  <si>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</si>
  <si>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</si>
  <si>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</si>
  <si>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</si>
  <si>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</si>
  <si>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</si>
  <si>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</si>
  <si>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</si>
  <si>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</si>
  <si>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</si>
  <si>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</si>
  <si>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</si>
  <si>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</si>
  <si>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</si>
  <si>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</si>
  <si>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</si>
  <si>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</si>
  <si>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</si>
  <si>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</si>
  <si>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</si>
  <si>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</si>
  <si>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</si>
  <si>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</si>
  <si>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</si>
  <si>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</si>
  <si>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</si>
  <si>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</si>
  <si>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</si>
  <si>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</si>
  <si>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</si>
  <si>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</si>
  <si>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</si>
  <si>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</si>
  <si>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</si>
  <si>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</si>
  <si>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</si>
  <si>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</si>
  <si>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</si>
  <si>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</si>
  <si>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</si>
  <si>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</si>
  <si>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</si>
  <si>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</si>
  <si>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</si>
  <si>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</si>
  <si>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</si>
  <si>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</si>
  <si>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</si>
  <si>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</si>
  <si>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</si>
  <si>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</si>
  <si>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</si>
  <si>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</si>
  <si>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</si>
  <si>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</si>
  <si>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</si>
  <si>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</si>
  <si>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</si>
  <si>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</si>
  <si>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</si>
  <si>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</si>
  <si>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</si>
  <si>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</si>
  <si>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</si>
  <si>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</si>
  <si>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</si>
  <si>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</si>
  <si>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</si>
  <si>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</si>
  <si>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</si>
  <si>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</si>
  <si>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</si>
  <si>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</si>
  <si>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</si>
  <si>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</si>
  <si>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</si>
  <si>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</si>
  <si>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</si>
  <si>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</si>
  <si>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</si>
  <si>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</si>
  <si>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</si>
  <si>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</si>
  <si>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</si>
  <si>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</si>
  <si>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</si>
  <si>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</si>
  <si>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</si>
  <si>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</si>
  <si>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</si>
  <si>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</si>
  <si>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</si>
  <si>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</si>
  <si>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</si>
  <si>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</si>
  <si>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</si>
  <si>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</si>
  <si>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</si>
  <si>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</si>
  <si>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</si>
  <si>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</si>
  <si>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</si>
  <si>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</si>
  <si>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</si>
  <si>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</si>
  <si>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</si>
  <si>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</si>
  <si>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</si>
  <si>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</si>
  <si>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</si>
  <si>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</si>
  <si>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</si>
  <si>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</si>
  <si>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</si>
  <si>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</si>
  <si>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</si>
  <si>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</si>
  <si>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</si>
  <si>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</si>
  <si>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</si>
  <si>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</si>
  <si>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</si>
  <si>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</si>
  <si>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</si>
  <si>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</si>
  <si>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</si>
  <si>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</si>
  <si>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</si>
  <si>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</si>
  <si>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</si>
  <si>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</si>
  <si>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</si>
  <si>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</si>
  <si>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</si>
  <si>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</si>
  <si>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</si>
  <si>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</si>
  <si>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</si>
  <si>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</si>
  <si>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</si>
  <si>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</si>
  <si>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</si>
  <si>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</si>
  <si>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</si>
  <si>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</si>
  <si>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</si>
  <si>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</si>
  <si>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</si>
  <si>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</si>
  <si>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</si>
  <si>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</si>
  <si>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</si>
  <si>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</si>
  <si>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</si>
  <si>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</si>
  <si>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</si>
  <si>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</si>
  <si>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</si>
  <si>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</si>
  <si>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</si>
  <si>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</si>
  <si>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</si>
  <si>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</si>
  <si>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</si>
  <si>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</si>
  <si>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</si>
  <si>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</si>
  <si>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</si>
  <si>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</si>
  <si>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</si>
  <si>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</si>
  <si>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</si>
  <si>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</si>
  <si>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</si>
  <si>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</si>
  <si>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</si>
  <si>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</si>
  <si>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</si>
  <si>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</si>
  <si>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</si>
  <si>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</si>
  <si>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</si>
  <si>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</si>
  <si>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</si>
  <si>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</si>
  <si>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</si>
  <si>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</si>
  <si>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</si>
  <si>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</si>
  <si>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</si>
  <si>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</si>
  <si>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</si>
  <si>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</si>
  <si>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</si>
  <si>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</si>
  <si>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</si>
  <si>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</si>
  <si>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</si>
  <si>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</si>
  <si>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</si>
  <si>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</si>
  <si>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</si>
  <si>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</si>
  <si>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</si>
  <si>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</si>
  <si>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</si>
  <si>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</si>
  <si>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</si>
  <si>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</si>
  <si>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</si>
  <si>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</si>
  <si>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</si>
  <si>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</si>
  <si>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</si>
  <si>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</si>
  <si>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</si>
  <si>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</si>
  <si>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</si>
  <si>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</si>
  <si>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</si>
  <si>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</si>
  <si>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</si>
  <si>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</si>
  <si>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</si>
  <si>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</si>
  <si>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</si>
  <si>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</si>
  <si>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</si>
  <si>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</si>
  <si>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</si>
  <si>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</si>
  <si>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</si>
  <si>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</si>
  <si>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</si>
  <si>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</si>
  <si>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</si>
  <si>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</si>
  <si>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</si>
  <si>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</si>
  <si>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</si>
  <si>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</si>
  <si>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</si>
  <si>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</si>
  <si>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</si>
  <si>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</si>
  <si>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</si>
  <si>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</si>
  <si>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</si>
  <si>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</si>
  <si>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</si>
  <si>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</si>
  <si>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</si>
  <si>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</si>
  <si>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</si>
  <si>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</si>
  <si>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</si>
  <si>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</si>
  <si>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</si>
  <si>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</si>
  <si>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</si>
  <si>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</si>
  <si>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</si>
  <si>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</si>
  <si>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</si>
  <si>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</si>
  <si>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</si>
  <si>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</si>
  <si>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</si>
  <si>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</si>
  <si>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</si>
  <si>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</si>
  <si>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</si>
  <si>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</si>
  <si>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</si>
  <si>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</si>
  <si>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</si>
  <si>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</si>
  <si>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</si>
  <si>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</si>
  <si>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</si>
  <si>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</si>
  <si>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</si>
  <si>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</si>
  <si>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</si>
  <si>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</si>
  <si>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</si>
  <si>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</si>
  <si>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</si>
  <si>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</si>
  <si>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</si>
  <si>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</si>
  <si>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</si>
  <si>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</si>
  <si>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</si>
  <si>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</si>
  <si>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</si>
  <si>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</si>
  <si>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</si>
  <si>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</si>
  <si>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</si>
  <si>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</si>
  <si>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</si>
  <si>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</si>
  <si>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</si>
  <si>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</si>
  <si>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</si>
  <si>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</si>
  <si>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</si>
  <si>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</si>
  <si>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</si>
  <si>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</si>
  <si>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</si>
  <si>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</si>
  <si>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</si>
  <si>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</si>
  <si>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</si>
  <si>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</si>
  <si>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</si>
  <si>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</si>
  <si>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</si>
  <si>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</si>
  <si>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</si>
  <si>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</si>
  <si>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</si>
  <si>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</si>
  <si>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</si>
  <si>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</si>
  <si>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</si>
  <si>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</si>
  <si>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</si>
  <si>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</si>
  <si>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</si>
  <si>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</si>
  <si>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</si>
  <si>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</si>
  <si>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</si>
  <si>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</si>
  <si>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</si>
  <si>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</si>
  <si>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</si>
  <si>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</si>
  <si>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</si>
  <si>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</si>
  <si>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</si>
  <si>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</si>
  <si>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</si>
  <si>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</si>
  <si>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</si>
  <si>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</si>
  <si>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</si>
  <si>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</si>
  <si>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</si>
  <si>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</si>
  <si>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</si>
  <si>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</si>
  <si>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</si>
  <si>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</si>
  <si>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</si>
  <si>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</si>
  <si>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</si>
  <si>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</si>
  <si>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</si>
  <si>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</si>
  <si>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</si>
  <si>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</si>
  <si>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</si>
  <si>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</si>
  <si>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</si>
  <si>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</si>
  <si>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</si>
  <si>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</si>
  <si>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</si>
  <si>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</si>
  <si>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</si>
  <si>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</si>
  <si>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</si>
  <si>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</si>
  <si>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</si>
  <si>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</si>
  <si>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</si>
  <si>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</si>
  <si>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</si>
  <si>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</si>
  <si>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</si>
  <si>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</si>
  <si>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</si>
  <si>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</si>
  <si>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</si>
  <si>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</si>
  <si>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</si>
  <si>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</si>
  <si>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</si>
  <si>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</si>
  <si>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</si>
  <si>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</si>
  <si>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</si>
  <si>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</si>
  <si>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</si>
  <si>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</si>
  <si>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</si>
  <si>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</si>
  <si>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</si>
  <si>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</si>
  <si>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</si>
  <si>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</si>
  <si>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</si>
  <si>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</si>
  <si>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</si>
  <si>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</si>
  <si>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</si>
  <si>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</si>
  <si>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</si>
  <si>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</si>
  <si>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</si>
  <si>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</si>
  <si>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</si>
  <si>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</si>
  <si>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</si>
  <si>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</si>
  <si>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</si>
  <si>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</si>
  <si>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</si>
  <si>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</si>
  <si>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</si>
  <si>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</si>
  <si>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</si>
  <si>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</si>
  <si>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</si>
  <si>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</si>
  <si>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</si>
  <si>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</si>
  <si>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</si>
  <si>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</si>
  <si>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</si>
  <si>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</si>
  <si>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</si>
  <si>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</si>
  <si>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</si>
  <si>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</si>
  <si>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</si>
  <si>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</si>
  <si>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</si>
  <si>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</si>
  <si>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</si>
  <si>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</si>
  <si>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</si>
  <si>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</si>
  <si>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</si>
  <si>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</si>
  <si>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</si>
  <si>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</si>
  <si>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</si>
  <si>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</si>
  <si>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</si>
  <si>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</si>
  <si>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</si>
  <si>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</si>
  <si>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</si>
  <si>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</si>
  <si>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</si>
  <si>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</si>
  <si>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</si>
  <si>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</si>
  <si>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</si>
  <si>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</si>
  <si>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</si>
  <si>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</si>
  <si>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</si>
  <si>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</si>
  <si>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</si>
  <si>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</si>
  <si>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</si>
  <si>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</si>
  <si>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</si>
  <si>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</si>
  <si>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</si>
  <si>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</si>
  <si>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</si>
  <si>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</si>
  <si>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</si>
  <si>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</si>
  <si>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</si>
  <si>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</si>
  <si>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</si>
  <si>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</si>
  <si>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</si>
  <si>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</si>
  <si>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</si>
  <si>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</si>
  <si>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</si>
  <si>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</si>
  <si>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</si>
  <si>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</si>
  <si>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</si>
  <si>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</si>
  <si>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</si>
  <si>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</si>
  <si>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</si>
  <si>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</si>
  <si>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</si>
  <si>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</si>
  <si>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</si>
  <si>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</si>
  <si>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</si>
  <si>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</si>
  <si>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</si>
  <si>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</si>
  <si>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</si>
  <si>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</si>
  <si>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</si>
  <si>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</si>
  <si>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</si>
  <si>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</si>
  <si>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</si>
  <si>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</si>
  <si>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</si>
  <si>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</si>
  <si>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</si>
  <si>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</si>
  <si>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</si>
  <si>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</si>
  <si>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</si>
  <si>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</si>
  <si>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</si>
  <si>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</si>
  <si>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</si>
  <si>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</si>
  <si>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</si>
  <si>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</si>
  <si>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</si>
  <si>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</si>
  <si>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</si>
  <si>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</si>
  <si>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</si>
  <si>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</si>
  <si>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</si>
  <si>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</si>
  <si>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</si>
  <si>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</si>
  <si>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</si>
  <si>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</si>
  <si>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</si>
  <si>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</si>
  <si>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</si>
  <si>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</si>
  <si>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</si>
  <si>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</si>
  <si>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</si>
  <si>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</si>
  <si>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</si>
  <si>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</si>
  <si>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</si>
  <si>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</si>
  <si>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</si>
  <si>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</si>
  <si>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</si>
  <si>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</si>
  <si>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</si>
  <si>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</si>
  <si>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</si>
  <si>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</si>
  <si>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</si>
  <si>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</si>
  <si>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</si>
  <si>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</si>
  <si>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</si>
  <si>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</si>
  <si>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</si>
  <si>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</si>
  <si>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</si>
  <si>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</si>
  <si>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</si>
  <si>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</si>
  <si>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</si>
  <si>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</si>
  <si>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</si>
  <si>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</si>
  <si>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</si>
  <si>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</si>
  <si>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</si>
  <si>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</si>
  <si>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</si>
  <si>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</si>
  <si>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</si>
  <si>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</si>
  <si>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</si>
  <si>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</si>
  <si>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</si>
  <si>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</si>
  <si>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</si>
  <si>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</si>
  <si>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</si>
  <si>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</si>
  <si>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</si>
  <si>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</si>
  <si>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</si>
  <si>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</si>
  <si>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</si>
  <si>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</si>
  <si>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</si>
  <si>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</si>
  <si>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</si>
  <si>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</si>
  <si>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</si>
  <si>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</si>
  <si>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</si>
  <si>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</si>
  <si>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</si>
  <si>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</si>
  <si>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</si>
  <si>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</si>
  <si>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</si>
  <si>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</si>
  <si>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</si>
  <si>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</si>
  <si>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</si>
  <si>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</si>
  <si>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</si>
  <si>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</si>
  <si>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</si>
  <si>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</si>
  <si>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</si>
  <si>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</si>
  <si>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</si>
  <si>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</si>
  <si>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</si>
  <si>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</si>
  <si>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</si>
  <si>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</si>
  <si>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</si>
  <si>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</si>
  <si>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</si>
  <si>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</si>
  <si>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</si>
  <si>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</si>
  <si>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</si>
  <si>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</si>
  <si>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</si>
  <si>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</si>
  <si>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</si>
  <si>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</si>
  <si>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</si>
  <si>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</si>
  <si>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</si>
  <si>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</si>
  <si>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</si>
  <si>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</si>
  <si>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</si>
  <si>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</si>
  <si>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</si>
  <si>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</si>
  <si>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</si>
  <si>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</si>
  <si>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</si>
  <si>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</si>
  <si>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</si>
  <si>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</si>
  <si>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</si>
  <si>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</si>
  <si>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</si>
  <si>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</si>
  <si>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</si>
  <si>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</si>
  <si>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</si>
  <si>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</si>
  <si>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</si>
  <si>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</si>
  <si>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</si>
  <si>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</si>
  <si>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</si>
  <si>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</si>
  <si>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</si>
  <si>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</si>
  <si>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</si>
  <si>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</si>
  <si>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</si>
  <si>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</si>
  <si>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</si>
  <si>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</si>
  <si>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</si>
  <si>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</si>
  <si>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</si>
  <si>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</si>
  <si>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</si>
  <si>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</si>
  <si>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</si>
  <si>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</si>
  <si>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</si>
  <si>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</si>
  <si>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</si>
  <si>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</si>
  <si>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</si>
  <si>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</si>
  <si>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</si>
  <si>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</si>
  <si>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</si>
  <si>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</si>
  <si>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</si>
  <si>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</si>
  <si>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</si>
  <si>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</si>
  <si>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</si>
  <si>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</si>
  <si>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</si>
  <si>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</si>
  <si>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</si>
  <si>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</si>
  <si>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</si>
  <si>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</si>
  <si>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</si>
  <si>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</si>
  <si>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</si>
  <si>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</si>
  <si>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</si>
  <si>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</si>
  <si>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</si>
  <si>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</si>
  <si>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</si>
  <si>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</si>
  <si>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</si>
  <si>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</si>
  <si>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</si>
  <si>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</si>
  <si>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</si>
  <si>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</si>
  <si>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</si>
  <si>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</si>
  <si>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</si>
  <si>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</si>
  <si>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</si>
  <si>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</si>
  <si>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</si>
  <si>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</si>
  <si>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</si>
  <si>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</si>
  <si>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</si>
  <si>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</si>
  <si>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</si>
  <si>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</si>
  <si>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</si>
  <si>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</si>
  <si>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</si>
  <si>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</si>
  <si>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</si>
  <si>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</si>
  <si>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</si>
  <si>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</si>
  <si>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</si>
  <si>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</si>
  <si>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</si>
  <si>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</si>
  <si>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</si>
  <si>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</si>
  <si>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</si>
  <si>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</si>
  <si>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</si>
  <si>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</si>
  <si>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</si>
  <si>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</si>
  <si>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</si>
  <si>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</si>
  <si>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</si>
  <si>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</si>
  <si>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</si>
  <si>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</si>
  <si>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</si>
  <si>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</si>
  <si>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</si>
  <si>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</si>
  <si>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</si>
  <si>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</si>
  <si>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</si>
  <si>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</si>
  <si>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</si>
  <si>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</si>
  <si>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</si>
  <si>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</si>
  <si>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</si>
  <si>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</si>
  <si>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</si>
  <si>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</si>
  <si>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</si>
  <si>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</si>
  <si>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</si>
  <si>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</si>
  <si>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</si>
  <si>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</si>
  <si>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</si>
  <si>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</si>
  <si>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</si>
  <si>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</si>
  <si>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</si>
  <si>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</si>
  <si>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</si>
  <si>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</si>
  <si>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</si>
  <si>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</si>
  <si>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</si>
  <si>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</si>
  <si>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</si>
  <si>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</si>
  <si>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</si>
  <si>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</si>
  <si>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</si>
  <si>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</si>
  <si>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</si>
  <si>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</si>
  <si>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</si>
  <si>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</si>
  <si>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</si>
  <si>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</si>
  <si>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</si>
  <si>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</si>
  <si>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</si>
  <si>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</si>
  <si>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</si>
  <si>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</si>
  <si>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</si>
  <si>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</si>
  <si>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</si>
  <si>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</si>
  <si>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</si>
  <si>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</si>
  <si>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</si>
  <si>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</si>
  <si>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</si>
  <si>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</si>
  <si>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</si>
  <si>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</si>
  <si>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</si>
  <si>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</si>
  <si>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</si>
  <si>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</si>
  <si>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</si>
  <si>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</si>
  <si>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</si>
  <si>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</si>
  <si>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</si>
  <si>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</si>
  <si>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</si>
  <si>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</si>
  <si>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</si>
  <si>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</si>
  <si>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</si>
  <si>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</si>
  <si>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</si>
  <si>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</si>
  <si>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</si>
  <si>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</si>
  <si>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</si>
  <si>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</si>
  <si>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</si>
  <si>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</si>
  <si>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</si>
  <si>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</si>
  <si>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</si>
  <si>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</si>
  <si>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</si>
  <si>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</si>
  <si>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</si>
  <si>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</si>
  <si>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</si>
  <si>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</si>
  <si>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</si>
  <si>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</si>
  <si>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</si>
  <si>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</si>
  <si>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</si>
  <si>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</si>
  <si>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</si>
  <si>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</si>
  <si>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</si>
  <si>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</si>
  <si>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</si>
  <si>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</si>
  <si>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</si>
  <si>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</si>
  <si>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</si>
  <si>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</si>
  <si>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</si>
  <si>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</si>
  <si>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</si>
  <si>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</si>
  <si>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</si>
  <si>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</si>
  <si>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</si>
  <si>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</si>
  <si>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</si>
  <si>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</si>
  <si>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</si>
  <si>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</si>
  <si>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</si>
  <si>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</si>
  <si>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</si>
  <si>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</si>
  <si>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</si>
  <si>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</si>
  <si>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</si>
  <si>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</si>
  <si>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</si>
  <si>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</si>
  <si>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</si>
  <si>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</si>
  <si>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</si>
  <si>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</si>
  <si>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</si>
  <si>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</si>
  <si>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</si>
  <si>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</si>
  <si>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</si>
  <si>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</si>
  <si>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</si>
  <si>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</si>
  <si>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</si>
  <si>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</si>
  <si>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</si>
  <si>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</si>
  <si>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</si>
  <si>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</si>
  <si>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</si>
  <si>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</si>
  <si>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</si>
  <si>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</si>
  <si>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</si>
  <si>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</si>
  <si>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</si>
  <si>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</si>
  <si>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</si>
  <si>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</si>
  <si>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</si>
  <si>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</si>
  <si>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</si>
  <si>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</si>
  <si>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</si>
  <si>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</si>
  <si>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</si>
  <si>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</si>
  <si>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</si>
  <si>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</si>
  <si>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</si>
  <si>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</si>
  <si>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</si>
  <si>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</si>
  <si>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</si>
  <si>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</si>
  <si>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</si>
  <si>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</si>
  <si>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</si>
  <si>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</si>
  <si>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</si>
  <si>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</si>
  <si>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</si>
  <si>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</si>
  <si>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</si>
  <si>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</si>
  <si>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</si>
  <si>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</si>
  <si>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</si>
  <si>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</si>
  <si>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</si>
  <si>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</si>
  <si>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</si>
  <si>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</si>
  <si>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</si>
  <si>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</si>
  <si>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</si>
  <si>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</si>
  <si>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</si>
  <si>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</si>
  <si>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</si>
  <si>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</si>
  <si>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</si>
  <si>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</si>
  <si>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</si>
  <si>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</si>
  <si>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</si>
  <si>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</si>
  <si>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</si>
  <si>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</si>
  <si>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</si>
  <si>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</si>
  <si>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</si>
  <si>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</si>
  <si>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</si>
  <si>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</si>
  <si>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</si>
  <si>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</si>
  <si>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</si>
  <si>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</si>
  <si>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</si>
  <si>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</si>
  <si>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</si>
  <si>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</si>
  <si>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</si>
  <si>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</si>
  <si>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</si>
  <si>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</si>
  <si>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</si>
  <si>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</si>
  <si>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</si>
  <si>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</si>
  <si>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</si>
  <si>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</si>
  <si>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</si>
  <si>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</si>
  <si>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</si>
  <si>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</si>
  <si>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</si>
  <si>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</si>
  <si>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</si>
  <si>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</si>
  <si>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</si>
  <si>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</si>
  <si>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</si>
  <si>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</si>
  <si>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</si>
  <si>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</si>
  <si>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</si>
  <si>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</si>
  <si>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</si>
  <si>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</si>
  <si>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</si>
  <si>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</si>
  <si>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</si>
  <si>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</si>
  <si>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</si>
  <si>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</si>
  <si>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</si>
  <si>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</si>
  <si>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</si>
  <si>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</si>
  <si>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</si>
  <si>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</si>
  <si>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</si>
  <si>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</si>
  <si>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</si>
  <si>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</si>
  <si>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</si>
  <si>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</si>
  <si>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</si>
  <si>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</si>
  <si>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</si>
  <si>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</si>
  <si>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</si>
  <si>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</si>
  <si>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</si>
  <si>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</si>
  <si>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</si>
  <si>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</si>
  <si>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</si>
  <si>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</si>
  <si>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</si>
  <si>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</si>
  <si>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</si>
  <si>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</si>
  <si>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</si>
  <si>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</si>
  <si>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</si>
  <si>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</si>
  <si>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</si>
  <si>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</si>
  <si>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</si>
  <si>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</si>
  <si>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</si>
  <si>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</si>
  <si>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</si>
  <si>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</si>
  <si>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</si>
  <si>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</si>
  <si>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</si>
  <si>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</si>
  <si>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</si>
  <si>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</si>
  <si>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</si>
  <si>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</si>
  <si>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</si>
  <si>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</si>
  <si>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</si>
  <si>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</si>
  <si>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</si>
  <si>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</si>
  <si>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</si>
  <si>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</si>
  <si>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</si>
  <si>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</si>
  <si>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</si>
  <si>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</si>
  <si>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</si>
  <si>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</si>
  <si>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</si>
  <si>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</si>
  <si>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</si>
  <si>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</si>
  <si>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</si>
  <si>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</si>
  <si>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</si>
  <si>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</si>
  <si>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</si>
  <si>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</si>
  <si>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</si>
  <si>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</si>
  <si>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</si>
  <si>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</si>
  <si>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</si>
  <si>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</si>
  <si>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</si>
  <si>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</si>
  <si>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</si>
  <si>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</si>
  <si>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</si>
  <si>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</si>
  <si>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</si>
  <si>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</si>
  <si>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</si>
  <si>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</si>
  <si>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</si>
  <si>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</si>
  <si>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</si>
  <si>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</si>
  <si>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</si>
  <si>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</si>
  <si>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</si>
  <si>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</si>
  <si>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</si>
  <si>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</si>
  <si>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</si>
  <si>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</si>
  <si>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</si>
  <si>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</si>
  <si>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</si>
  <si>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</si>
  <si>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</si>
  <si>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</si>
  <si>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</si>
  <si>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</si>
  <si>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</si>
  <si>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</si>
  <si>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</si>
  <si>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</si>
  <si>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</si>
  <si>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</si>
  <si>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</si>
  <si>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</si>
  <si>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</si>
  <si>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</si>
  <si>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</si>
  <si>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</si>
  <si>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</si>
  <si>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</si>
  <si>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</si>
  <si>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</si>
  <si>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</si>
  <si>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</si>
  <si>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</si>
  <si>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</si>
  <si>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</si>
  <si>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</si>
  <si>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</si>
  <si>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</si>
  <si>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</si>
  <si>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</si>
  <si>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</si>
  <si>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</si>
  <si>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</si>
  <si>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</si>
  <si>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</si>
  <si>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</si>
  <si>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</si>
  <si>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</si>
  <si>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</si>
  <si>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</si>
  <si>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</si>
  <si>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</si>
  <si>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</si>
  <si>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</si>
  <si>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</si>
  <si>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</si>
  <si>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</si>
  <si>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</si>
  <si>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</si>
  <si>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</si>
  <si>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</si>
  <si>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</si>
  <si>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</si>
  <si>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</si>
  <si>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</si>
  <si>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</si>
  <si>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</si>
  <si>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</si>
  <si>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</si>
  <si>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</si>
  <si>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</si>
  <si>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</si>
  <si>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</si>
  <si>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</si>
  <si>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</si>
  <si>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</si>
  <si>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</si>
  <si>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</si>
  <si>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</si>
  <si>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</si>
  <si>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</si>
  <si>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</si>
  <si>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</si>
  <si>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</si>
  <si>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</si>
  <si>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</si>
  <si>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</si>
  <si>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</si>
  <si>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</si>
  <si>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</si>
  <si>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</si>
  <si>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</si>
  <si>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</si>
  <si>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</si>
  <si>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</si>
  <si>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</si>
  <si>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</si>
  <si>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</si>
  <si>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</si>
  <si>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</si>
  <si>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</si>
  <si>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</si>
  <si>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</si>
  <si>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</si>
  <si>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</si>
  <si>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</si>
  <si>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</si>
  <si>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</si>
  <si>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</si>
  <si>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</si>
  <si>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</si>
  <si>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</si>
  <si>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</si>
  <si>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</si>
  <si>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</si>
  <si>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</si>
  <si>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</si>
  <si>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</si>
  <si>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</si>
  <si>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</si>
  <si>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</si>
  <si>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</si>
  <si>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</si>
  <si>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</si>
  <si>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</si>
  <si>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</si>
  <si>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</si>
  <si>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</si>
  <si>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</si>
  <si>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</si>
  <si>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</si>
  <si>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</si>
  <si>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</si>
  <si>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</si>
  <si>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</si>
  <si>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</si>
  <si>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</si>
  <si>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</si>
  <si>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</si>
  <si>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</si>
  <si>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</si>
  <si>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</si>
  <si>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</si>
  <si>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</si>
  <si>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</si>
  <si>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</si>
  <si>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</si>
  <si>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</si>
  <si>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</si>
  <si>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</si>
  <si>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</si>
  <si>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</si>
  <si>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</si>
  <si>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</si>
  <si>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</si>
  <si>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</si>
  <si>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</si>
  <si>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</si>
  <si>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</si>
  <si>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</si>
  <si>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</si>
  <si>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</si>
  <si>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</si>
  <si>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</si>
  <si>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</si>
  <si>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</si>
  <si>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</si>
  <si>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</si>
  <si>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</si>
  <si>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</si>
  <si>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</si>
  <si>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</si>
  <si>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</si>
  <si>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</si>
  <si>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</si>
  <si>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</si>
  <si>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</si>
  <si>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</si>
  <si>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</si>
  <si>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</si>
  <si>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</si>
  <si>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</si>
  <si>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</si>
  <si>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</si>
  <si>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</si>
  <si>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</si>
  <si>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</si>
  <si>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</si>
  <si>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</si>
  <si>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</si>
  <si>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</si>
  <si>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</si>
  <si>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</si>
  <si>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</si>
  <si>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</si>
  <si>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</si>
  <si>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</si>
  <si>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</si>
  <si>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</si>
  <si>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</si>
  <si>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</si>
  <si>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</si>
  <si>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</si>
  <si>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</si>
  <si>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</si>
  <si>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</si>
  <si>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</si>
  <si>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</si>
  <si>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</si>
  <si>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</si>
  <si>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</si>
  <si>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</si>
  <si>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</si>
  <si>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</si>
  <si>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</si>
  <si>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</si>
  <si>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</si>
  <si>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</si>
  <si>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</si>
  <si>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</si>
  <si>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</si>
  <si>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</si>
  <si>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</si>
  <si>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</si>
  <si>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</si>
  <si>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</si>
  <si>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</si>
  <si>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</si>
  <si>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</si>
  <si>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</si>
  <si>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</si>
  <si>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</si>
  <si>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</si>
  <si>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</si>
  <si>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</si>
  <si>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</si>
  <si>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</si>
  <si>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</si>
  <si>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</si>
  <si>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</si>
  <si>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</si>
  <si>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</si>
  <si>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</si>
  <si>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</si>
  <si>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</si>
  <si>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</si>
  <si>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</si>
  <si>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</si>
  <si>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</si>
  <si>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</si>
  <si>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</si>
  <si>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</si>
  <si>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</si>
  <si>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</si>
  <si>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</si>
  <si>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</si>
  <si>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</si>
  <si>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</si>
  <si>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</si>
  <si>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</si>
  <si>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</si>
  <si>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</si>
  <si>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</si>
  <si>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</si>
  <si>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</si>
  <si>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</si>
  <si>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</si>
  <si>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</si>
  <si>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</si>
  <si>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</si>
  <si>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</si>
  <si>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</si>
  <si>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</si>
  <si>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</si>
  <si>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</si>
  <si>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</si>
  <si>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</si>
  <si>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</si>
  <si>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</si>
  <si>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</si>
  <si>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</si>
  <si>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</si>
  <si>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</si>
  <si>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</si>
  <si>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</si>
  <si>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</si>
  <si>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</si>
  <si>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</si>
  <si>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</si>
  <si>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</si>
  <si>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</si>
  <si>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</si>
  <si>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</si>
  <si>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</si>
  <si>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</si>
  <si>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</si>
  <si>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</si>
  <si>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</si>
  <si>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</si>
  <si>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</si>
  <si>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</si>
  <si>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</si>
  <si>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</si>
  <si>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</si>
  <si>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</si>
  <si>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</si>
  <si>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</si>
  <si>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</si>
  <si>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</si>
  <si>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</si>
  <si>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</si>
  <si>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</si>
  <si>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</si>
  <si>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</si>
  <si>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</si>
  <si>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</si>
  <si>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</si>
  <si>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</si>
  <si>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</si>
  <si>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</si>
  <si>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</si>
  <si>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</si>
  <si>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</si>
  <si>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</si>
  <si>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</si>
  <si>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</si>
  <si>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</si>
  <si>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</si>
  <si>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</si>
  <si>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</si>
  <si>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</si>
  <si>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</si>
  <si>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</si>
  <si>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</si>
  <si>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</si>
  <si>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</si>
  <si>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</si>
  <si>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</si>
  <si>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</si>
  <si>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</si>
  <si>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</si>
  <si>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</si>
  <si>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</si>
  <si>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</si>
  <si>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</si>
  <si>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</si>
  <si>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</si>
  <si>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</si>
  <si>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</si>
  <si>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</si>
  <si>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</si>
  <si>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</si>
  <si>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</si>
  <si>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</si>
  <si>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</si>
  <si>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</si>
  <si>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</si>
  <si>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</si>
  <si>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</si>
  <si>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</si>
  <si>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</si>
  <si>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</si>
  <si>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</si>
  <si>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</si>
  <si>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</si>
  <si>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</si>
  <si>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</si>
  <si>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</si>
  <si>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</si>
  <si>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</si>
  <si>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</si>
  <si>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</si>
  <si>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</si>
  <si>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</si>
  <si>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</si>
  <si>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</si>
  <si>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</si>
  <si>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</si>
  <si>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</si>
  <si>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</si>
  <si>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</si>
  <si>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</si>
  <si>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</si>
  <si>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</si>
  <si>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</si>
  <si>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</si>
  <si>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</si>
  <si>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</si>
  <si>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</si>
  <si>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</si>
  <si>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</si>
  <si>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</si>
  <si>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</si>
  <si>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</si>
  <si>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</si>
  <si>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</si>
  <si>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</si>
  <si>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</si>
  <si>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</si>
  <si>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</si>
  <si>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</si>
  <si>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</si>
  <si>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</si>
  <si>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</si>
  <si>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</si>
  <si>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</si>
  <si>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</si>
  <si>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</si>
  <si>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</si>
  <si>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</si>
  <si>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</si>
  <si>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</si>
  <si>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</si>
  <si>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</si>
  <si>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</si>
  <si>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</si>
  <si>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</si>
  <si>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</si>
  <si>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</si>
  <si>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</si>
  <si>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</si>
  <si>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</si>
  <si>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</si>
  <si>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</si>
  <si>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</si>
  <si>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</si>
  <si>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</si>
  <si>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</si>
  <si>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</si>
  <si>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</si>
  <si>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</si>
  <si>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</si>
  <si>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</si>
  <si>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</si>
  <si>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</si>
  <si>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</si>
  <si>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</si>
  <si>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</si>
  <si>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</si>
  <si>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</si>
  <si>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</si>
  <si>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</si>
  <si>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</si>
  <si>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</si>
  <si>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</si>
  <si>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</si>
  <si>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</si>
  <si>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</si>
  <si>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</si>
  <si>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</si>
  <si>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</si>
  <si>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</si>
  <si>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</si>
  <si>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</si>
  <si>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</si>
  <si>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</si>
  <si>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</si>
  <si>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</si>
  <si>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</si>
  <si>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</si>
  <si>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</si>
  <si>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</si>
  <si>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</si>
  <si>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</si>
  <si>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</si>
  <si>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</si>
  <si>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</si>
  <si>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</si>
  <si>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</si>
  <si>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</si>
  <si>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</si>
  <si>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</si>
  <si>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</si>
  <si>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</si>
  <si>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</si>
  <si>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</si>
  <si>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</si>
  <si>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</si>
  <si>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</si>
  <si>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</si>
  <si>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</si>
  <si>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</si>
  <si>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</si>
  <si>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</si>
  <si>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</si>
  <si>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</si>
  <si>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</si>
  <si>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</si>
  <si>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</si>
  <si>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</si>
  <si>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</si>
  <si>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</si>
  <si>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</si>
  <si>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</si>
  <si>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</si>
  <si>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</si>
  <si>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</si>
  <si>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</si>
  <si>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</si>
  <si>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</si>
  <si>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</si>
  <si>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</si>
  <si>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</si>
  <si>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</si>
  <si>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</si>
  <si>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</si>
  <si>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</si>
  <si>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</si>
  <si>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</si>
  <si>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</si>
  <si>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</si>
  <si>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</si>
  <si>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</si>
  <si>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</si>
  <si>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</si>
  <si>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</si>
  <si>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</si>
  <si>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</si>
  <si>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</si>
  <si>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</si>
  <si>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</si>
  <si>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</si>
  <si>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</si>
  <si>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</si>
  <si>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</si>
  <si>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</si>
  <si>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</si>
  <si>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</si>
  <si>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</si>
  <si>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</si>
  <si>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</si>
  <si>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</si>
  <si>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</si>
  <si>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</si>
  <si>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</si>
  <si>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</si>
  <si>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</si>
  <si>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</si>
  <si>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</si>
  <si>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</si>
  <si>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</si>
  <si>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</si>
  <si>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</si>
  <si>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</si>
  <si>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</si>
  <si>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</si>
  <si>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</si>
  <si>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</si>
  <si>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</si>
  <si>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</si>
  <si>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</si>
  <si>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</si>
  <si>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</si>
  <si>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</si>
  <si>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</si>
  <si>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</si>
  <si>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</si>
  <si>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</si>
  <si>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</si>
  <si>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</si>
  <si>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</si>
  <si>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</si>
  <si>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</si>
  <si>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</si>
  <si>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</si>
  <si>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</si>
  <si>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</si>
  <si>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</si>
  <si>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</si>
  <si>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</si>
  <si>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</si>
  <si>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</si>
  <si>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</si>
  <si>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</si>
  <si>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</si>
  <si>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</si>
  <si>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</si>
  <si>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</si>
  <si>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</si>
  <si>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</si>
  <si>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</si>
  <si>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</si>
  <si>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</si>
  <si>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</si>
  <si>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</si>
  <si>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</si>
  <si>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</si>
  <si>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</si>
  <si>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</si>
  <si>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</si>
  <si>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</si>
  <si>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</si>
  <si>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</si>
  <si>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</si>
  <si>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</si>
  <si>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</si>
  <si>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</si>
  <si>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</si>
  <si>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</si>
  <si>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</si>
  <si>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</si>
  <si>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</si>
  <si>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</si>
  <si>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</si>
  <si>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</si>
  <si>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</si>
  <si>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</si>
  <si>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</si>
  <si>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</si>
  <si>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</si>
  <si>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</si>
  <si>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</si>
  <si>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</si>
  <si>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</si>
  <si>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</si>
  <si>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</si>
  <si>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</si>
  <si>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</si>
  <si>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</si>
  <si>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</si>
  <si>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</si>
  <si>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</si>
  <si>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</si>
  <si>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</si>
  <si>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</si>
  <si>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</si>
  <si>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</si>
  <si>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</si>
  <si>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</si>
  <si>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</si>
  <si>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</si>
  <si>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</si>
  <si>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</si>
  <si>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</si>
  <si>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</si>
  <si>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</si>
  <si>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</si>
  <si>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</si>
  <si>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</si>
  <si>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</si>
  <si>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</si>
  <si>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</si>
  <si>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</si>
  <si>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</si>
  <si>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</si>
  <si>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</si>
  <si>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</si>
  <si>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</si>
  <si>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</si>
  <si>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</si>
  <si>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</si>
  <si>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</si>
  <si>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</si>
  <si>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</si>
  <si>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</si>
  <si>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</si>
  <si>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</si>
  <si>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</si>
  <si>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</si>
  <si>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</si>
  <si>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</si>
  <si>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</si>
  <si>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</si>
  <si>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</si>
  <si>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</si>
  <si>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</si>
  <si>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</si>
  <si>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</si>
  <si>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</si>
  <si>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</si>
  <si>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</si>
  <si>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</si>
  <si>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</si>
  <si>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</si>
  <si>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</si>
  <si>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</si>
  <si>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</si>
  <si>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</si>
  <si>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</si>
  <si>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</si>
  <si>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</si>
  <si>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</si>
  <si>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</si>
  <si>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</si>
  <si>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</si>
  <si>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</si>
  <si>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</si>
  <si>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</si>
  <si>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</si>
  <si>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</si>
  <si>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</si>
  <si>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</si>
  <si>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</si>
  <si>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</si>
  <si>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</si>
  <si>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</si>
  <si>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</si>
  <si>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</si>
  <si>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</si>
  <si>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</si>
  <si>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</si>
  <si>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</si>
  <si>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</si>
  <si>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</si>
  <si>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</si>
  <si>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</si>
  <si>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</si>
  <si>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</si>
  <si>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</si>
  <si>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</si>
  <si>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</si>
  <si>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</si>
  <si>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</si>
  <si>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</si>
  <si>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</si>
  <si>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</si>
  <si>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</si>
  <si>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</si>
  <si>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</si>
  <si>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</si>
  <si>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</si>
  <si>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</si>
  <si>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</si>
  <si>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</si>
  <si>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</si>
  <si>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</si>
  <si>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</si>
  <si>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</si>
  <si>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</si>
  <si>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</si>
  <si>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</si>
  <si>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</si>
  <si>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</si>
  <si>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</si>
  <si>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</si>
  <si>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</si>
  <si>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</si>
  <si>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</si>
  <si>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</si>
  <si>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</si>
  <si>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</si>
  <si>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</si>
  <si>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</si>
  <si>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</si>
  <si>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</si>
  <si>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</si>
  <si>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</si>
  <si>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</si>
  <si>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</si>
  <si>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</si>
  <si>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</si>
  <si>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</si>
  <si>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</si>
  <si>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</si>
  <si>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</si>
  <si>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</si>
  <si>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</si>
  <si>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</si>
  <si>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</si>
  <si>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</si>
  <si>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</si>
  <si>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</si>
  <si>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</si>
  <si>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</si>
  <si>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</si>
  <si>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</si>
  <si>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</si>
  <si>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</si>
  <si>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</si>
  <si>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</si>
  <si>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</si>
  <si>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</si>
  <si>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</si>
  <si>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</si>
  <si>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</si>
  <si>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</si>
  <si>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</si>
  <si>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</si>
  <si>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</si>
  <si>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</si>
  <si>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</si>
  <si>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</si>
  <si>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</si>
  <si>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</si>
  <si>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</si>
  <si>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</si>
  <si>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</si>
  <si>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</si>
  <si>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</si>
  <si>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</si>
  <si>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</si>
  <si>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</si>
  <si>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</si>
  <si>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</si>
  <si>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</si>
  <si>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</si>
  <si>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</si>
  <si>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</si>
  <si>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</si>
  <si>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</si>
  <si>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</si>
  <si>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</si>
  <si>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</si>
  <si>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</si>
  <si>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</si>
  <si>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</si>
  <si>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</si>
  <si>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</si>
  <si>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</si>
  <si>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</si>
  <si>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</si>
  <si>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</si>
  <si>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</si>
  <si>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</si>
  <si>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</si>
  <si>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</si>
  <si>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</si>
  <si>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</si>
  <si>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</si>
  <si>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</si>
  <si>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</si>
  <si>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</si>
  <si>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</si>
  <si>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</si>
  <si>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</si>
  <si>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</si>
  <si>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</si>
  <si>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</si>
  <si>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</si>
  <si>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</si>
  <si>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</si>
  <si>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</si>
  <si>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</si>
  <si>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</si>
  <si>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</si>
  <si>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</si>
  <si>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</si>
  <si>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</si>
  <si>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</si>
  <si>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</si>
  <si>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</si>
  <si>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</si>
  <si>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</si>
  <si>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</si>
  <si>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</si>
  <si>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</si>
  <si>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</si>
  <si>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</si>
  <si>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</si>
  <si>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</si>
  <si>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</si>
  <si>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</si>
  <si>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</si>
  <si>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</si>
  <si>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</si>
  <si>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</si>
  <si>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</si>
  <si>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</si>
  <si>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</si>
  <si>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</si>
  <si>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</si>
  <si>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</si>
  <si>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</si>
  <si>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</si>
  <si>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</si>
  <si>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</si>
  <si>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</si>
  <si>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</si>
  <si>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</si>
  <si>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</si>
  <si>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</si>
  <si>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</si>
  <si>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</si>
  <si>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</si>
  <si>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</si>
  <si>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</si>
  <si>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</si>
  <si>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</si>
  <si>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</si>
  <si>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</si>
  <si>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</si>
  <si>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</si>
  <si>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</si>
  <si>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</si>
  <si>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</si>
  <si>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</si>
  <si>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</si>
  <si>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</si>
  <si>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</si>
  <si>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</si>
  <si>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</si>
  <si>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</si>
  <si>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</si>
  <si>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</si>
  <si>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</si>
  <si>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</si>
  <si>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</si>
  <si>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</si>
  <si>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</si>
  <si>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</si>
  <si>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</si>
  <si>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</si>
  <si>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</si>
  <si>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</si>
  <si>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</si>
  <si>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</si>
  <si>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</si>
  <si>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</si>
  <si>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</si>
  <si>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</si>
  <si>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</si>
  <si>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</si>
  <si>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</si>
  <si>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</si>
  <si>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</si>
  <si>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</si>
  <si>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</si>
  <si>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</si>
  <si>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</si>
  <si>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</si>
  <si>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</si>
  <si>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</si>
  <si>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</si>
  <si>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</si>
  <si>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</si>
  <si>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</si>
  <si>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</si>
  <si>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</si>
  <si>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</si>
  <si>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</si>
  <si>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</si>
  <si>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</si>
  <si>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</si>
  <si>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</si>
  <si>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</si>
  <si>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</si>
  <si>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</si>
  <si>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</si>
  <si>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</si>
  <si>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</si>
  <si>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</si>
  <si>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</si>
  <si>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</si>
  <si>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</si>
  <si>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</si>
  <si>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</si>
  <si>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</si>
  <si>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</si>
  <si>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</si>
  <si>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</si>
  <si>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</si>
  <si>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</si>
  <si>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</si>
  <si>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</si>
  <si>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</si>
  <si>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</si>
  <si>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</si>
  <si>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</si>
  <si>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</si>
  <si>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</si>
  <si>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</si>
  <si>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</si>
  <si>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</si>
  <si>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</si>
  <si>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</si>
  <si>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</si>
  <si>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</si>
  <si>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</si>
  <si>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</si>
  <si>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</si>
  <si>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</si>
  <si>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</si>
  <si>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</si>
  <si>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</si>
  <si>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</si>
  <si>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</si>
  <si>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</si>
  <si>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</si>
  <si>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</si>
  <si>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</si>
  <si>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</si>
  <si>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</si>
  <si>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</si>
  <si>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</si>
  <si>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</si>
  <si>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</si>
  <si>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</si>
  <si>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</si>
  <si>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</si>
  <si>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</si>
  <si>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</si>
  <si>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</si>
  <si>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</si>
  <si>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</si>
  <si>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</si>
  <si>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</si>
  <si>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</si>
  <si>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</si>
  <si>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</si>
  <si>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</si>
  <si>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</si>
  <si>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</si>
  <si>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</si>
  <si>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</si>
  <si>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</si>
  <si>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</si>
  <si>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</si>
  <si>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</si>
  <si>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</si>
  <si>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</si>
  <si>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</si>
  <si>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</si>
  <si>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</si>
  <si>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</si>
  <si>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</si>
  <si>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</si>
  <si>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</si>
  <si>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</si>
  <si>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</si>
  <si>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</si>
  <si>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</si>
  <si>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</si>
  <si>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</si>
  <si>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</si>
  <si>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</si>
  <si>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</si>
  <si>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</si>
  <si>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</si>
  <si>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</si>
  <si>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</si>
  <si>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</si>
  <si>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</si>
  <si>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</si>
  <si>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</si>
  <si>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</si>
  <si>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</si>
  <si>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</si>
  <si>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</si>
  <si>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</si>
  <si>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</si>
  <si>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</si>
  <si>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</si>
  <si>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</si>
  <si>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</si>
  <si>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</si>
  <si>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</si>
  <si>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</si>
  <si>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</si>
  <si>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</si>
  <si>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</si>
  <si>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</si>
  <si>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</si>
  <si>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</si>
  <si>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</si>
  <si>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</si>
  <si>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</si>
  <si>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</si>
  <si>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</si>
  <si>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</si>
  <si>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</si>
  <si>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</si>
  <si>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</si>
  <si>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</si>
  <si>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</si>
  <si>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</si>
  <si>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</si>
  <si>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</si>
  <si>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</si>
  <si>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</si>
  <si>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</si>
  <si>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</si>
  <si>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</si>
  <si>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</si>
  <si>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</si>
  <si>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</si>
  <si>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</si>
  <si>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</si>
  <si>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</si>
  <si>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</si>
  <si>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</si>
  <si>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</si>
  <si>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</si>
  <si>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</si>
  <si>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</si>
  <si>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</si>
  <si>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</si>
  <si>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</si>
  <si>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</si>
  <si>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</si>
  <si>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</si>
  <si>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</si>
  <si>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</si>
  <si>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</si>
  <si>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</si>
  <si>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</si>
  <si>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</si>
  <si>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</si>
  <si>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</si>
  <si>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</si>
  <si>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</si>
  <si>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</si>
  <si>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</si>
  <si>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</si>
  <si>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</si>
  <si>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</si>
  <si>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</si>
  <si>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</si>
  <si>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</si>
  <si>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</si>
  <si>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</si>
  <si>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</si>
  <si>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</si>
  <si>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</si>
  <si>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</si>
  <si>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</si>
  <si>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</si>
  <si>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</si>
  <si>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</si>
  <si>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</si>
  <si>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</si>
  <si>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</si>
  <si>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</si>
  <si>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</si>
  <si>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</si>
  <si>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</si>
  <si>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</si>
  <si>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</si>
  <si>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</si>
  <si>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</si>
  <si>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</si>
  <si>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</si>
  <si>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</si>
  <si>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</si>
  <si>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</si>
  <si>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</si>
  <si>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</si>
  <si>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</si>
  <si>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</si>
  <si>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</si>
  <si>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</si>
  <si>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</si>
  <si>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</si>
  <si>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</si>
  <si>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</si>
  <si>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</si>
  <si>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</si>
  <si>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</si>
  <si>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</si>
  <si>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</si>
  <si>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</si>
  <si>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</si>
  <si>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</si>
  <si>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</si>
  <si>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</si>
  <si>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</si>
  <si>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</si>
  <si>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</si>
  <si>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</si>
  <si>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</si>
  <si>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</si>
  <si>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</si>
  <si>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</si>
  <si>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</si>
  <si>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</si>
  <si>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</si>
  <si>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</si>
  <si>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</si>
  <si>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</si>
  <si>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</si>
  <si>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</si>
  <si>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</si>
  <si>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</si>
  <si>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</si>
  <si>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</si>
  <si>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</si>
  <si>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</si>
  <si>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</si>
  <si>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</si>
  <si>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</si>
  <si>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</si>
  <si>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</si>
  <si>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</si>
  <si>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</si>
  <si>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</si>
  <si>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</si>
  <si>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</si>
  <si>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</si>
  <si>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</si>
  <si>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</si>
  <si>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</si>
  <si>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</si>
  <si>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</si>
  <si>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</si>
  <si>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</si>
  <si>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</si>
  <si>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</si>
  <si>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</si>
  <si>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</si>
  <si>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</si>
  <si>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</si>
  <si>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</si>
  <si>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</si>
  <si>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</si>
  <si>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</si>
  <si>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</si>
  <si>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</si>
  <si>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</si>
  <si>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</si>
  <si>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</si>
  <si>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</si>
  <si>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</si>
  <si>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</si>
  <si>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</si>
  <si>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</si>
  <si>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</si>
  <si>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</si>
  <si>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</si>
  <si>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</si>
  <si>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</si>
  <si>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</si>
  <si>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</si>
  <si>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</si>
  <si>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</si>
  <si>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</si>
  <si>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</si>
  <si>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</si>
  <si>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</si>
  <si>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</si>
  <si>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</si>
  <si>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</si>
  <si>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</si>
  <si>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</si>
  <si>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</si>
  <si>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</si>
  <si>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</si>
  <si>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</si>
  <si>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</si>
  <si>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</si>
  <si>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</si>
  <si>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</si>
  <si>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</si>
  <si>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</si>
  <si>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</si>
  <si>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</si>
  <si>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</si>
  <si>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</si>
  <si>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</si>
  <si>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</si>
  <si>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</si>
  <si>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</si>
  <si>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</si>
  <si>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</si>
  <si>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</si>
  <si>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</si>
  <si>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</si>
  <si>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</si>
  <si>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</si>
  <si>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</si>
  <si>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</si>
  <si>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</si>
  <si>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</si>
  <si>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</si>
  <si>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</si>
  <si>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</si>
  <si>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</si>
  <si>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</si>
  <si>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</si>
  <si>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</si>
  <si>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</si>
  <si>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</si>
  <si>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</si>
  <si>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</si>
  <si>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</si>
  <si>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</si>
  <si>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</si>
  <si>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</si>
  <si>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</si>
  <si>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</si>
  <si>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</si>
  <si>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</si>
  <si>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</si>
  <si>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</si>
  <si>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</si>
  <si>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</si>
  <si>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</si>
  <si>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</si>
  <si>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</si>
  <si>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</si>
  <si>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</si>
  <si>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</si>
  <si>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</si>
  <si>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</si>
  <si>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</si>
  <si>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</si>
  <si>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</si>
  <si>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</si>
  <si>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</si>
  <si>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</si>
  <si>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</si>
  <si>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</si>
  <si>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</si>
  <si>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</si>
  <si>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</si>
  <si>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</si>
  <si>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</si>
  <si>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</si>
  <si>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</si>
  <si>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</si>
  <si>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</si>
  <si>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</si>
  <si>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</si>
  <si>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</si>
  <si>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</si>
  <si>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</si>
  <si>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</si>
  <si>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</si>
  <si>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</si>
  <si>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</si>
  <si>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</si>
  <si>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</si>
  <si>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</si>
  <si>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</si>
  <si>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</si>
  <si>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</si>
  <si>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</si>
  <si>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</si>
  <si>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</si>
  <si>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</si>
  <si>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</si>
  <si>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</si>
  <si>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</si>
  <si>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</si>
  <si>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</si>
  <si>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</si>
  <si>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</si>
  <si>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</si>
  <si>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</si>
  <si>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</si>
  <si>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</si>
  <si>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</si>
  <si>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</si>
  <si>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</si>
  <si>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</si>
  <si>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</si>
  <si>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</si>
  <si>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</si>
  <si>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</si>
  <si>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</si>
  <si>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</si>
  <si>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</si>
  <si>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</si>
  <si>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</si>
  <si>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</si>
  <si>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</si>
  <si>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</si>
  <si>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</si>
  <si>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</si>
  <si>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</si>
  <si>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</si>
  <si>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</si>
  <si>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</si>
  <si>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</si>
  <si>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</si>
  <si>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</si>
  <si>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</si>
  <si>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</si>
  <si>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</si>
  <si>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</si>
  <si>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</si>
  <si>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</si>
  <si>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</si>
  <si>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</si>
  <si>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</si>
  <si>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</si>
  <si>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</si>
  <si>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</si>
  <si>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</si>
  <si>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</si>
  <si>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</si>
  <si>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</si>
  <si>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</si>
  <si>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</si>
  <si>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</si>
  <si>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</si>
  <si>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</si>
  <si>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</si>
  <si>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</si>
  <si>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</si>
  <si>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</si>
  <si>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</si>
  <si>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</si>
  <si>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</si>
  <si>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</si>
  <si>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</si>
  <si>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</si>
  <si>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</si>
  <si>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</si>
  <si>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</si>
  <si>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</si>
  <si>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</si>
  <si>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</si>
  <si>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</si>
  <si>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</si>
  <si>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</si>
  <si>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</si>
  <si>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</si>
  <si>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</si>
  <si>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</si>
  <si>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</si>
  <si>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</si>
  <si>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</si>
  <si>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</si>
  <si>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</si>
  <si>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</si>
  <si>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</si>
  <si>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</si>
  <si>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</si>
  <si>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</si>
  <si>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</si>
  <si>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</si>
  <si>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</si>
  <si>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</si>
  <si>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</si>
  <si>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</si>
  <si>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</si>
  <si>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</si>
  <si>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</si>
  <si>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</si>
  <si>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</si>
  <si>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</si>
  <si>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</si>
  <si>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</si>
  <si>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</si>
  <si>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</si>
  <si>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</si>
  <si>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</si>
  <si>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</si>
  <si>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</si>
  <si>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</si>
  <si>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</si>
  <si>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</si>
  <si>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</si>
  <si>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</si>
  <si>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</si>
  <si>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</si>
  <si>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</si>
  <si>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</si>
  <si>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</si>
  <si>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</si>
  <si>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</si>
  <si>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</si>
  <si>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</si>
  <si>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</si>
  <si>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</si>
  <si>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</si>
  <si>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</si>
  <si>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</si>
  <si>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</si>
  <si>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</si>
  <si>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</si>
  <si>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</si>
  <si>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</si>
  <si>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</si>
  <si>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</si>
  <si>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</si>
  <si>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</si>
  <si>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</si>
  <si>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</si>
  <si>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</si>
  <si>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</si>
  <si>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</si>
  <si>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</si>
  <si>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</si>
  <si>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</si>
  <si>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</si>
  <si>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</si>
  <si>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</si>
  <si>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</si>
  <si>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</si>
  <si>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</si>
  <si>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</si>
  <si>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</si>
  <si>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</si>
  <si>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</si>
  <si>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</si>
  <si>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</si>
  <si>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</si>
  <si>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</si>
  <si>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</si>
  <si>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</si>
  <si>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</si>
  <si>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</si>
  <si>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</si>
  <si>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</si>
  <si>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</si>
  <si>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</si>
  <si>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</si>
  <si>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</si>
  <si>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</si>
  <si>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</si>
  <si>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</si>
  <si>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</si>
  <si>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</si>
  <si>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</si>
  <si>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</si>
  <si>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</si>
  <si>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</si>
  <si>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</si>
  <si>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</si>
  <si>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</si>
  <si>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</si>
  <si>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</si>
  <si>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</si>
  <si>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</si>
  <si>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</si>
  <si>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</si>
  <si>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</si>
  <si>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</si>
  <si>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</si>
  <si>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</si>
  <si>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</si>
  <si>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</si>
  <si>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</si>
  <si>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</si>
  <si>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</si>
  <si>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</si>
  <si>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</si>
  <si>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</si>
  <si>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</si>
  <si>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</si>
  <si>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</si>
  <si>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</si>
  <si>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</si>
  <si>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</si>
  <si>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</si>
  <si>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</si>
  <si>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</si>
  <si>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</si>
  <si>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</si>
  <si>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</si>
  <si>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</si>
  <si>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</si>
  <si>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</si>
  <si>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</si>
  <si>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</si>
  <si>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</si>
  <si>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</si>
  <si>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</si>
  <si>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</si>
  <si>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</si>
  <si>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</si>
  <si>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</si>
  <si>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</si>
  <si>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</si>
  <si>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</si>
  <si>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</si>
  <si>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</si>
  <si>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</si>
  <si>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</si>
  <si>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</si>
  <si>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</si>
  <si>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</si>
  <si>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</si>
  <si>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</si>
  <si>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</si>
  <si>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</si>
  <si>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</si>
  <si>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</si>
  <si>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</si>
  <si>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</si>
  <si>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</si>
  <si>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</si>
  <si>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</si>
  <si>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</si>
  <si>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</si>
  <si>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</si>
  <si>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</si>
  <si>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</si>
  <si>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</si>
  <si>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</si>
  <si>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</si>
  <si>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</si>
  <si>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</si>
  <si>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</si>
  <si>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</si>
  <si>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</si>
  <si>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</si>
  <si>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</si>
  <si>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</si>
  <si>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</si>
  <si>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</si>
  <si>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</si>
  <si>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</si>
  <si>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</si>
  <si>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</si>
  <si>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</si>
  <si>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</si>
  <si>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</si>
  <si>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</si>
  <si>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</si>
  <si>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</si>
  <si>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</si>
  <si>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</si>
  <si>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</si>
  <si>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</si>
  <si>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</si>
  <si>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</si>
  <si>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</si>
  <si>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</si>
  <si>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</si>
  <si>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</si>
  <si>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</si>
  <si>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</si>
  <si>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</si>
  <si>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</si>
  <si>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</si>
  <si>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</si>
  <si>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</si>
  <si>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</si>
  <si>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</si>
  <si>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</si>
  <si>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</si>
  <si>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</si>
  <si>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</si>
  <si>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</si>
  <si>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</si>
  <si>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</si>
  <si>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</si>
  <si>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</si>
  <si>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</si>
  <si>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</si>
  <si>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</si>
  <si>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</si>
  <si>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</si>
  <si>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</si>
  <si>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</si>
  <si>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</si>
  <si>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</si>
  <si>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</si>
  <si>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</si>
  <si>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</si>
  <si>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</si>
  <si>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</si>
  <si>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</si>
  <si>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</si>
  <si>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</si>
  <si>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</si>
  <si>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</si>
  <si>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</si>
  <si>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</si>
  <si>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</si>
  <si>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</si>
  <si>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</si>
  <si>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</si>
  <si>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</si>
  <si>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</si>
  <si>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</si>
  <si>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</si>
  <si>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</si>
  <si>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</si>
  <si>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</si>
  <si>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</si>
  <si>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</si>
  <si>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</si>
  <si>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</si>
  <si>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</si>
  <si>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</si>
  <si>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</si>
  <si>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</si>
  <si>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</si>
  <si>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</si>
  <si>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</si>
  <si>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</si>
  <si>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</si>
  <si>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</si>
  <si>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</si>
  <si>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</si>
  <si>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</si>
  <si>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</si>
  <si>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</si>
  <si>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</si>
  <si>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</si>
  <si>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</si>
  <si>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</si>
  <si>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</si>
  <si>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</si>
  <si>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</si>
  <si>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</si>
  <si>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</si>
  <si>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</si>
  <si>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</si>
  <si>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</si>
  <si>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</si>
  <si>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</si>
  <si>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</si>
  <si>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</si>
  <si>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</si>
  <si>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</si>
  <si>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</si>
  <si>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</si>
  <si>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</si>
  <si>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</si>
  <si>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</si>
  <si>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</si>
  <si>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</si>
  <si>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</si>
  <si>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</si>
  <si>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</si>
  <si>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</si>
  <si>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</si>
  <si>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</si>
  <si>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</si>
  <si>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</si>
  <si>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</si>
  <si>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</si>
  <si>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</si>
  <si>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</si>
  <si>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</si>
  <si>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</si>
  <si>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</si>
  <si>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</si>
  <si>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</si>
  <si>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</si>
  <si>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</si>
  <si>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</si>
  <si>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</si>
  <si>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</si>
  <si>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</si>
  <si>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</si>
  <si>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</si>
  <si>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</si>
  <si>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</si>
  <si>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</si>
  <si>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</si>
  <si>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</si>
  <si>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</si>
  <si>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</si>
  <si>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</si>
  <si>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</si>
  <si>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</si>
  <si>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</si>
  <si>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</si>
  <si>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</si>
  <si>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</si>
  <si>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</si>
  <si>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</si>
  <si>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</si>
  <si>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</si>
  <si>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</si>
  <si>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</si>
  <si>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</si>
  <si>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</si>
  <si>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</si>
  <si>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</si>
  <si>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</si>
  <si>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</si>
  <si>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</si>
  <si>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</si>
  <si>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</si>
  <si>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</si>
  <si>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</si>
  <si>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</si>
  <si>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</si>
  <si>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</si>
  <si>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</si>
  <si>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</si>
  <si>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</si>
  <si>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</si>
  <si>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</si>
  <si>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</si>
  <si>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</si>
  <si>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</si>
  <si>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</si>
  <si>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</si>
  <si>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</si>
  <si>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</si>
  <si>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</si>
  <si>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</si>
  <si>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</si>
  <si>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</si>
  <si>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</si>
  <si>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</si>
  <si>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</si>
  <si>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</si>
  <si>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</si>
  <si>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</si>
  <si>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</si>
  <si>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</si>
  <si>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</si>
  <si>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</si>
  <si>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</si>
  <si>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</si>
  <si>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</si>
  <si>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</si>
  <si>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</si>
  <si>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</si>
  <si>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</si>
  <si>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</si>
  <si>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</si>
  <si>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</si>
  <si>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</si>
  <si>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</si>
  <si>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</si>
  <si>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</si>
  <si>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</si>
  <si>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</si>
  <si>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</si>
  <si>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</si>
  <si>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</si>
  <si>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</si>
  <si>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</si>
  <si>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</si>
  <si>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</si>
  <si>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</si>
  <si>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</si>
  <si>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</si>
  <si>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</si>
  <si>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</si>
  <si>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</si>
  <si>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</si>
  <si>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</si>
  <si>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</si>
  <si>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</si>
  <si>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</si>
  <si>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</si>
  <si>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</si>
  <si>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</si>
  <si>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</si>
  <si>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</si>
  <si>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</si>
  <si>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</si>
  <si>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</si>
  <si>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</si>
  <si>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</si>
  <si>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</si>
  <si>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</si>
  <si>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</si>
  <si>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</si>
  <si>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</si>
  <si>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</si>
  <si>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</si>
  <si>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</si>
  <si>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</si>
  <si>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</si>
  <si>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</si>
  <si>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</si>
  <si>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</si>
  <si>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</si>
  <si>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</si>
  <si>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</si>
  <si>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</si>
  <si>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</si>
  <si>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</si>
  <si>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</si>
  <si>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</si>
  <si>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</si>
  <si>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</si>
  <si>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</si>
  <si>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</si>
  <si>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</si>
  <si>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</si>
  <si>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</si>
  <si>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</si>
  <si>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</si>
  <si>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</si>
  <si>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</si>
  <si>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</si>
  <si>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</si>
  <si>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</si>
  <si>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</si>
  <si>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</si>
  <si>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</si>
  <si>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</si>
  <si>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</si>
  <si>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</si>
  <si>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</si>
  <si>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</si>
  <si>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</si>
  <si>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</si>
  <si>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</si>
  <si>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</si>
  <si>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</si>
  <si>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</si>
  <si>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</si>
  <si>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</si>
  <si>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</si>
  <si>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</si>
  <si>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</si>
  <si>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</si>
  <si>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</si>
  <si>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</si>
  <si>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</si>
  <si>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</si>
  <si>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</si>
  <si>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</si>
  <si>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</si>
  <si>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</si>
  <si>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</si>
  <si>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</si>
  <si>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</si>
  <si>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</si>
  <si>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</si>
  <si>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</si>
  <si>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</si>
  <si>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</si>
  <si>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</si>
  <si>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</si>
  <si>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</si>
  <si>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</si>
  <si>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</si>
  <si>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</si>
  <si>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</si>
  <si>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</si>
  <si>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</si>
  <si>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</si>
  <si>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</si>
  <si>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</si>
  <si>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</si>
  <si>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</si>
  <si>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</si>
  <si>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</si>
  <si>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</si>
  <si>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</si>
  <si>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</si>
  <si>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</si>
  <si>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</si>
  <si>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</si>
  <si>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</si>
  <si>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</si>
  <si>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</si>
  <si>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</si>
  <si>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</si>
  <si>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</si>
  <si>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</si>
  <si>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</si>
  <si>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</si>
  <si>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</si>
  <si>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</si>
  <si>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</si>
  <si>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</si>
  <si>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</si>
  <si>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</si>
  <si>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</si>
  <si>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</si>
  <si>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</si>
  <si>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</si>
  <si>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</si>
  <si>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</si>
  <si>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</si>
  <si>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</si>
  <si>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</si>
  <si>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</si>
  <si>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</si>
  <si>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</si>
  <si>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</si>
  <si>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</si>
  <si>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</si>
  <si>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</si>
  <si>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</si>
  <si>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</si>
  <si>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</si>
  <si>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</si>
  <si>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</si>
  <si>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</si>
  <si>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</si>
  <si>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</si>
  <si>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</si>
  <si>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</si>
  <si>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</si>
  <si>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</si>
  <si>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</si>
  <si>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</si>
  <si>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</si>
  <si>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</si>
  <si>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</si>
  <si>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</si>
  <si>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</si>
  <si>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</si>
  <si>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</si>
  <si>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</si>
  <si>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</si>
  <si>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</si>
  <si>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</si>
  <si>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</si>
  <si>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</si>
  <si>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</si>
  <si>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</si>
  <si>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</si>
  <si>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</si>
  <si>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</si>
  <si>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</si>
  <si>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</si>
  <si>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</si>
  <si>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</si>
  <si>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</si>
  <si>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</si>
  <si>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</si>
  <si>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</si>
  <si>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</si>
  <si>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</si>
  <si>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</si>
  <si>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</si>
  <si>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</si>
  <si>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</si>
  <si>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</si>
  <si>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</si>
  <si>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</si>
  <si>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</si>
  <si>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</si>
  <si>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</si>
  <si>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</si>
  <si>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</si>
  <si>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</si>
  <si>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</si>
  <si>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</si>
  <si>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</si>
  <si>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</si>
  <si>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</si>
  <si>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</si>
  <si>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</si>
  <si>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</si>
  <si>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</si>
  <si>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</si>
  <si>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</si>
  <si>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</si>
  <si>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</si>
  <si>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</si>
  <si>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</si>
  <si>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</si>
  <si>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</si>
  <si>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</si>
  <si>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</si>
  <si>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</si>
  <si>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</si>
  <si>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</si>
  <si>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</si>
  <si>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</si>
  <si>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</si>
  <si>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</si>
  <si>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</si>
  <si>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</si>
  <si>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</si>
  <si>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</si>
  <si>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</si>
  <si>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</si>
  <si>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</si>
  <si>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</si>
  <si>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</si>
  <si>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</si>
  <si>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</si>
  <si>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</si>
  <si>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</si>
  <si>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</si>
  <si>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</si>
  <si>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</si>
  <si>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</si>
  <si>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</si>
  <si>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</si>
  <si>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</si>
  <si>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</si>
  <si>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</si>
  <si>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</si>
  <si>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</si>
  <si>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</si>
  <si>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</si>
  <si>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</si>
  <si>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</si>
  <si>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</si>
  <si>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</si>
  <si>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</si>
  <si>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</si>
  <si>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</si>
  <si>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</si>
  <si>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</si>
  <si>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</si>
  <si>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</si>
  <si>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</si>
  <si>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</si>
  <si>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</si>
  <si>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</si>
  <si>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</si>
  <si>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</si>
  <si>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</si>
  <si>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</si>
  <si>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</si>
  <si>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</si>
  <si>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</si>
  <si>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</si>
  <si>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</si>
  <si>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</si>
  <si>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</si>
  <si>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</si>
  <si>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</si>
  <si>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</si>
  <si>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</si>
  <si>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</si>
  <si>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</si>
  <si>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</si>
  <si>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</si>
  <si>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</si>
  <si>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</si>
  <si>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</si>
  <si>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</si>
  <si>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</si>
  <si>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</si>
  <si>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</si>
  <si>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</si>
  <si>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</si>
  <si>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</si>
  <si>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</si>
  <si>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</si>
  <si>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</si>
  <si>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</si>
  <si>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</si>
  <si>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</si>
  <si>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</si>
  <si>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</si>
  <si>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</si>
  <si>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</si>
  <si>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</si>
  <si>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</si>
  <si>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</si>
  <si>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</si>
  <si>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</si>
  <si>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</si>
  <si>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</si>
  <si>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</si>
  <si>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</si>
  <si>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</si>
  <si>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</si>
  <si>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</si>
  <si>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</si>
  <si>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</si>
  <si>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</si>
  <si>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</si>
  <si>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</si>
  <si>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</si>
  <si>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</si>
  <si>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</si>
  <si>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</si>
  <si>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</si>
  <si>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</si>
  <si>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</si>
  <si>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</si>
  <si>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</si>
  <si>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</si>
  <si>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</si>
  <si>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</si>
  <si>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</si>
  <si>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</si>
  <si>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</si>
  <si>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</si>
  <si>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</si>
  <si>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</si>
  <si>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</si>
  <si>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</si>
  <si>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</si>
  <si>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</si>
  <si>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</si>
  <si>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</si>
  <si>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</si>
  <si>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</si>
  <si>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</si>
  <si>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</si>
  <si>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</si>
  <si>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</si>
  <si>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</si>
  <si>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</si>
  <si>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</si>
  <si>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</si>
  <si>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</si>
  <si>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</si>
  <si>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</si>
  <si>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</si>
  <si>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</si>
  <si>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</si>
  <si>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</si>
  <si>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</si>
  <si>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</si>
  <si>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</si>
  <si>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</si>
  <si>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</si>
  <si>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</si>
  <si>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</si>
  <si>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</si>
  <si>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</si>
  <si>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</si>
  <si>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</si>
  <si>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</si>
  <si>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</si>
  <si>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</si>
  <si>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</si>
  <si>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</si>
  <si>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</si>
  <si>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</si>
  <si>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</si>
  <si>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</si>
  <si>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</si>
  <si>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</si>
  <si>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</si>
  <si>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</si>
  <si>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</si>
  <si>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</si>
  <si>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</si>
  <si>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</si>
  <si>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</si>
  <si>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</si>
  <si>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</si>
  <si>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</si>
  <si>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</si>
  <si>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</si>
  <si>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</si>
  <si>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</si>
  <si>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</si>
  <si>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</si>
  <si>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</si>
  <si>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</si>
  <si>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</si>
  <si>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</si>
  <si>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</si>
  <si>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</si>
  <si>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</si>
  <si>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</si>
  <si>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</si>
  <si>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</si>
  <si>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</si>
  <si>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</si>
  <si>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</si>
  <si>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</si>
  <si>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</si>
  <si>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</si>
  <si>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</si>
  <si>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</si>
  <si>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</si>
  <si>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</si>
  <si>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</si>
  <si>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</si>
  <si>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</si>
  <si>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</si>
  <si>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</si>
  <si>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</si>
  <si>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</si>
  <si>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</si>
  <si>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</si>
  <si>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</si>
  <si>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</si>
  <si>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</si>
  <si>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</si>
  <si>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</si>
  <si>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</si>
  <si>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</si>
  <si>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</si>
  <si>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</si>
  <si>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</si>
  <si>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</si>
  <si>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</si>
  <si>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</si>
  <si>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</si>
  <si>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</si>
  <si>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</si>
  <si>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</si>
  <si>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</si>
  <si>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</si>
  <si>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</si>
  <si>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</si>
  <si>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</si>
  <si>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</si>
  <si>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</si>
  <si>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</si>
  <si>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</si>
  <si>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</si>
  <si>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</si>
  <si>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</si>
  <si>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</si>
  <si>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</si>
  <si>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</si>
  <si>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</si>
  <si>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</si>
  <si>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</si>
  <si>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</si>
  <si>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</si>
  <si>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</si>
  <si>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</si>
  <si>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</si>
  <si>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</si>
  <si>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</si>
  <si>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</si>
  <si>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</si>
  <si>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</si>
  <si>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</si>
  <si>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</si>
  <si>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</si>
  <si>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</si>
  <si>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</si>
  <si>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</si>
  <si>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</si>
  <si>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</si>
  <si>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</si>
  <si>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</si>
  <si>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</si>
  <si>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</si>
  <si>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</si>
  <si>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</si>
  <si>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</si>
  <si>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</si>
  <si>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</si>
  <si>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</si>
  <si>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</si>
  <si>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</si>
  <si>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</si>
  <si>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</si>
  <si>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</si>
  <si>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</si>
  <si>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</si>
  <si>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</si>
  <si>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</si>
  <si>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</si>
  <si>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</si>
  <si>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</si>
  <si>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</si>
  <si>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</si>
  <si>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</si>
  <si>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</si>
  <si>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</si>
  <si>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</si>
  <si>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</si>
  <si>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</si>
  <si>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</si>
  <si>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</si>
  <si>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</si>
  <si>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</si>
  <si>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</si>
  <si>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</si>
  <si>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</si>
  <si>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</si>
  <si>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</si>
  <si>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</si>
  <si>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</si>
  <si>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</si>
  <si>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</si>
  <si>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</si>
  <si>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</si>
  <si>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</si>
  <si>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</si>
  <si>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</si>
  <si>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</si>
  <si>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</si>
  <si>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</si>
  <si>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</si>
  <si>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</si>
  <si>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</si>
  <si>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</si>
  <si>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</si>
  <si>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</si>
  <si>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</si>
  <si>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</si>
  <si>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</si>
  <si>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</si>
  <si>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</si>
  <si>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</si>
  <si>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</si>
  <si>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</si>
  <si>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</si>
  <si>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</si>
  <si>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</si>
  <si>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</si>
  <si>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</si>
  <si>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</si>
  <si>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</si>
  <si>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</si>
  <si>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</si>
  <si>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</si>
  <si>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</si>
  <si>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</si>
  <si>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</si>
  <si>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</si>
  <si>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</si>
  <si>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</si>
  <si>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</si>
  <si>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</si>
  <si>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</si>
  <si>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</si>
  <si>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</si>
  <si>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</si>
  <si>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</si>
  <si>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</si>
  <si>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</si>
  <si>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</si>
  <si>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</si>
  <si>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</si>
  <si>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</si>
  <si>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</si>
  <si>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</si>
  <si>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</si>
  <si>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</si>
  <si>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</si>
  <si>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</si>
  <si>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</si>
  <si>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</si>
  <si>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</si>
  <si>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</si>
  <si>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</si>
  <si>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</si>
  <si>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</si>
  <si>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</si>
  <si>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</si>
  <si>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</si>
  <si>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</si>
  <si>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</si>
  <si>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</si>
  <si>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</si>
  <si>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</si>
  <si>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</si>
  <si>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</si>
  <si>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</si>
  <si>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</si>
  <si>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</si>
  <si>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</si>
  <si>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</si>
  <si>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</si>
  <si>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</si>
  <si>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</si>
  <si>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</si>
  <si>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</si>
  <si>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</si>
  <si>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</si>
  <si>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</si>
  <si>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</si>
  <si>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</si>
  <si>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</si>
  <si>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</si>
  <si>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</si>
  <si>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</si>
  <si>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</si>
  <si>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</si>
  <si>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</si>
  <si>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</si>
  <si>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</si>
  <si>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</si>
  <si>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</si>
  <si>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</si>
  <si>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</si>
  <si>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</si>
  <si>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</si>
  <si>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</si>
  <si>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</si>
  <si>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</si>
  <si>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</si>
  <si>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</si>
  <si>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</si>
  <si>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</si>
  <si>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</si>
  <si>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</si>
  <si>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</si>
  <si>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</si>
  <si>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</si>
  <si>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</si>
  <si>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</si>
  <si>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</si>
  <si>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</si>
  <si>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</si>
  <si>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</si>
  <si>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</si>
  <si>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</si>
  <si>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</si>
  <si>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</si>
  <si>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</si>
  <si>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</si>
  <si>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</si>
  <si>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</si>
  <si>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</si>
  <si>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</si>
  <si>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</si>
  <si>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</si>
  <si>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</si>
  <si>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</si>
  <si>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</si>
  <si>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</si>
  <si>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</si>
  <si>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</si>
  <si>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</si>
  <si>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</si>
  <si>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</si>
  <si>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</si>
  <si>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</si>
  <si>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</si>
  <si>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</si>
  <si>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</si>
  <si>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</si>
  <si>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</si>
  <si>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</si>
  <si>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</si>
  <si>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</si>
  <si>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</si>
  <si>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</si>
  <si>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</si>
  <si>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</si>
  <si>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</si>
  <si>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</si>
  <si>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</si>
  <si>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</si>
  <si>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</si>
  <si>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</si>
  <si>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</si>
  <si>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</si>
  <si>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</si>
  <si>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</si>
  <si>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</si>
  <si>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</si>
  <si>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</si>
  <si>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</si>
  <si>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</si>
  <si>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</si>
  <si>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</si>
  <si>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</si>
  <si>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</si>
  <si>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</si>
  <si>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</si>
  <si>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</si>
  <si>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</si>
  <si>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</si>
  <si>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</si>
  <si>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</si>
  <si>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</si>
  <si>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</si>
  <si>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</si>
  <si>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</si>
  <si>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</si>
  <si>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</si>
  <si>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</si>
  <si>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</si>
  <si>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</si>
  <si>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</si>
  <si>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</si>
  <si>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</si>
  <si>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</si>
  <si>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</si>
  <si>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</si>
  <si>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</si>
  <si>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</si>
  <si>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</si>
  <si>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</si>
  <si>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</si>
  <si>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</si>
  <si>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</si>
  <si>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</si>
  <si>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</si>
  <si>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</si>
  <si>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</si>
  <si>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</si>
  <si>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</si>
  <si>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</si>
  <si>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</si>
  <si>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</si>
  <si>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</si>
  <si>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</si>
  <si>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</si>
  <si>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</si>
  <si>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</si>
  <si>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</si>
  <si>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</si>
  <si>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</si>
  <si>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</si>
  <si>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</si>
  <si>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</si>
  <si>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</si>
  <si>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</si>
  <si>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</si>
  <si>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</si>
  <si>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</si>
  <si>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</si>
  <si>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</si>
  <si>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</si>
  <si>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</si>
  <si>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</si>
  <si>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</si>
  <si>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</si>
  <si>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</si>
  <si>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</si>
  <si>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</si>
  <si>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</si>
  <si>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</si>
  <si>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</si>
  <si>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</si>
  <si>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</si>
  <si>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</si>
  <si>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</si>
  <si>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</si>
  <si>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</si>
  <si>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</si>
  <si>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</si>
  <si>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</si>
  <si>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</si>
  <si>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</si>
  <si>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</si>
  <si>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</si>
  <si>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</si>
  <si>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</si>
  <si>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</si>
  <si>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</si>
  <si>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</si>
  <si>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</si>
  <si>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</si>
  <si>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</si>
  <si>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</si>
  <si>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</si>
  <si>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</si>
  <si>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</si>
  <si>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</si>
  <si>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</si>
  <si>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</si>
  <si>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</si>
  <si>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</si>
  <si>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</si>
  <si>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</si>
  <si>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</si>
  <si>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</si>
  <si>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</si>
  <si>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</si>
  <si>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</si>
  <si>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</si>
  <si>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</si>
  <si>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</si>
  <si>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</si>
  <si>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</si>
  <si>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</si>
  <si>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</si>
  <si>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</si>
  <si>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</si>
  <si>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</si>
  <si>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</si>
  <si>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</si>
  <si>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</si>
  <si>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</si>
  <si>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</si>
  <si>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</si>
  <si>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</si>
  <si>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</si>
  <si>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</si>
  <si>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</si>
  <si>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</si>
  <si>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</si>
  <si>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</si>
  <si>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</si>
  <si>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</si>
  <si>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</si>
  <si>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</si>
  <si>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</si>
  <si>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</si>
  <si>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</si>
  <si>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</si>
  <si>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</si>
  <si>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</si>
  <si>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</si>
  <si>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</si>
  <si>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</si>
  <si>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</si>
  <si>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</si>
  <si>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</si>
  <si>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</si>
  <si>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</si>
  <si>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</si>
  <si>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</si>
  <si>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</si>
  <si>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</si>
  <si>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</si>
  <si>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</si>
  <si>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</si>
  <si>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</si>
  <si>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</si>
  <si>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</si>
  <si>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</si>
  <si>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</si>
  <si>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</si>
  <si>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</si>
  <si>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</si>
  <si>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</si>
  <si>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</si>
  <si>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</si>
  <si>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</si>
  <si>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</si>
  <si>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</si>
  <si>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</si>
  <si>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</si>
  <si>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</si>
  <si>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</si>
  <si>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</si>
  <si>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</si>
  <si>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</si>
  <si>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</si>
  <si>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</si>
  <si>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</si>
  <si>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</si>
  <si>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</si>
  <si>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</si>
  <si>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</si>
  <si>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</si>
  <si>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</si>
  <si>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</si>
  <si>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</si>
  <si>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</si>
  <si>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</si>
  <si>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</si>
  <si>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</si>
  <si>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</si>
  <si>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</si>
  <si>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</si>
  <si>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</si>
  <si>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</si>
  <si>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</si>
  <si>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</si>
  <si>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</si>
  <si>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</si>
  <si>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</si>
  <si>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</si>
  <si>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</si>
  <si>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</si>
  <si>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</si>
  <si>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</si>
  <si>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</si>
  <si>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</si>
  <si>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</si>
  <si>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</si>
  <si>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</si>
  <si>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</si>
  <si>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</si>
  <si>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</si>
  <si>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</si>
  <si>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</si>
  <si>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</si>
  <si>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</si>
  <si>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</si>
  <si>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</si>
  <si>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</si>
  <si>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</si>
  <si>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</si>
  <si>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</si>
  <si>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</si>
  <si>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</si>
  <si>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</si>
  <si>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</si>
  <si>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</si>
  <si>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</si>
  <si>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</si>
  <si>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</si>
  <si>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</si>
  <si>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</si>
  <si>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</si>
  <si>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</si>
  <si>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</si>
  <si>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</si>
  <si>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</si>
  <si>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</si>
  <si>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</si>
  <si>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</si>
  <si>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</si>
  <si>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</si>
  <si>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</si>
  <si>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</si>
  <si>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</si>
  <si>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</si>
  <si>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</si>
  <si>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</si>
  <si>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</si>
  <si>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</si>
  <si>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</si>
  <si>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</si>
  <si>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</si>
  <si>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</si>
  <si>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</si>
  <si>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</si>
  <si>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</si>
  <si>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</si>
  <si>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</si>
  <si>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</si>
  <si>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</si>
  <si>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</si>
  <si>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</si>
  <si>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</si>
  <si>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</si>
  <si>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</si>
  <si>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</si>
  <si>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</si>
  <si>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</si>
  <si>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</si>
  <si>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</si>
  <si>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</si>
  <si>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</si>
  <si>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</si>
  <si>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</si>
  <si>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</si>
  <si>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</si>
  <si>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</si>
  <si>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</si>
  <si>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</si>
  <si>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</si>
  <si>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</si>
  <si>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</si>
  <si>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</si>
  <si>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</si>
  <si>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</si>
  <si>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</si>
  <si>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</si>
  <si>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</si>
  <si>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</si>
  <si>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</si>
  <si>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</si>
  <si>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</si>
  <si>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</si>
  <si>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</si>
  <si>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</si>
  <si>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</si>
  <si>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</si>
  <si>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</si>
  <si>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</si>
  <si>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</si>
  <si>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</si>
  <si>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</si>
  <si>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</si>
  <si>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</si>
  <si>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</si>
  <si>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</si>
  <si>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</si>
  <si>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</si>
  <si>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</si>
  <si>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</si>
  <si>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</si>
  <si>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</si>
  <si>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</si>
  <si>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</si>
  <si>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</si>
  <si>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</si>
  <si>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</si>
  <si>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</si>
  <si>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</si>
  <si>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</si>
  <si>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</si>
  <si>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</si>
  <si>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</si>
  <si>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</si>
  <si>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</si>
  <si>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</si>
  <si>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</si>
  <si>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</si>
  <si>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</si>
  <si>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</si>
  <si>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</si>
  <si>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</si>
  <si>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</si>
  <si>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</si>
  <si>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</si>
  <si>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</si>
  <si>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</si>
  <si>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</si>
  <si>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</si>
  <si>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</si>
  <si>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</si>
  <si>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</si>
  <si>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</si>
  <si>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</si>
  <si>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</si>
  <si>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</si>
  <si>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</si>
  <si>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</si>
  <si>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</si>
  <si>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</si>
  <si>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</si>
  <si>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</si>
  <si>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</si>
  <si>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</si>
  <si>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</si>
  <si>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</si>
  <si>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</si>
  <si>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</si>
  <si>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</si>
  <si>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</si>
  <si>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</si>
  <si>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</si>
  <si>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</si>
  <si>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</si>
  <si>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</si>
  <si>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</si>
  <si>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</si>
  <si>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</si>
  <si>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</si>
  <si>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</si>
  <si>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</si>
  <si>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</si>
  <si>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</si>
  <si>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</si>
  <si>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</si>
  <si>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</si>
  <si>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</si>
  <si>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</si>
  <si>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</si>
  <si>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</si>
  <si>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</si>
  <si>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</si>
  <si>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</si>
  <si>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</si>
  <si>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</si>
  <si>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</si>
  <si>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</si>
  <si>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</si>
  <si>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</si>
  <si>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</si>
  <si>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</si>
  <si>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</si>
  <si>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</si>
  <si>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</si>
  <si>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</si>
  <si>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</si>
  <si>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</si>
  <si>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</si>
  <si>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</si>
  <si>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</si>
  <si>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</si>
  <si>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</si>
  <si>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</si>
  <si>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</si>
  <si>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</si>
  <si>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</si>
  <si>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</si>
  <si>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</si>
  <si>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</si>
  <si>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</si>
  <si>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</si>
  <si>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</si>
  <si>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</si>
  <si>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</si>
  <si>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</si>
  <si>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</si>
  <si>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</si>
  <si>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</si>
  <si>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</si>
  <si>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</si>
  <si>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</si>
  <si>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</si>
  <si>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</si>
  <si>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</si>
  <si>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</si>
  <si>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</si>
  <si>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</si>
  <si>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</si>
  <si>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</si>
  <si>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</si>
  <si>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</si>
  <si>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</si>
  <si>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</si>
  <si>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</si>
  <si>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</si>
  <si>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</si>
  <si>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</si>
  <si>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</si>
  <si>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</si>
  <si>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</si>
  <si>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</si>
  <si>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</si>
  <si>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</si>
  <si>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</si>
  <si>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</si>
  <si>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</si>
  <si>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</si>
  <si>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</si>
  <si>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</si>
  <si>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</si>
  <si>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</si>
  <si>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</si>
  <si>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</si>
  <si>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</si>
  <si>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</si>
  <si>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</si>
  <si>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</si>
  <si>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</si>
  <si>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</si>
  <si>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</si>
  <si>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</si>
  <si>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</si>
  <si>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</si>
  <si>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</si>
  <si>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</si>
  <si>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</si>
  <si>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</si>
  <si>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</si>
  <si>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</si>
  <si>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</si>
  <si>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</si>
  <si>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</si>
  <si>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</si>
  <si>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</si>
  <si>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</si>
  <si>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</si>
  <si>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</si>
  <si>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</si>
  <si>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</si>
  <si>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</si>
  <si>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</si>
  <si>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</si>
  <si>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</si>
  <si>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</si>
  <si>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</si>
  <si>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</si>
  <si>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</si>
  <si>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</si>
  <si>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</si>
  <si>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</si>
  <si>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</si>
  <si>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</si>
  <si>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</si>
  <si>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</si>
  <si>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</si>
  <si>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</si>
  <si>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</si>
  <si>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</si>
  <si>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</si>
  <si>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</si>
  <si>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</si>
  <si>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</si>
  <si>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</si>
  <si>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</si>
  <si>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</si>
  <si>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</si>
  <si>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</si>
  <si>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</si>
  <si>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</si>
  <si>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</si>
  <si>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</si>
  <si>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</si>
  <si>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</si>
  <si>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</si>
  <si>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</si>
  <si>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</si>
  <si>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</si>
  <si>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</si>
  <si>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</si>
  <si>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</si>
  <si>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</si>
  <si>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</si>
  <si>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</si>
  <si>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</si>
  <si>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</si>
  <si>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</si>
  <si>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</si>
  <si>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</si>
  <si>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</si>
  <si>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</si>
  <si>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</si>
  <si>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</si>
  <si>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</si>
  <si>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</si>
  <si>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</si>
  <si>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</si>
  <si>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</si>
  <si>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</si>
  <si>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</si>
  <si>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</si>
  <si>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</si>
  <si>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</si>
  <si>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</si>
  <si>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</si>
  <si>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</si>
  <si>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</si>
  <si>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</si>
  <si>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</si>
  <si>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</si>
  <si>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</si>
  <si>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</si>
  <si>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</si>
  <si>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</si>
  <si>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</si>
  <si>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</si>
  <si>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</si>
  <si>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</si>
  <si>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</si>
  <si>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</si>
  <si>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</si>
  <si>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</si>
  <si>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</si>
  <si>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</si>
  <si>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</si>
  <si>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</si>
  <si>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</si>
  <si>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</si>
  <si>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</si>
  <si>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</si>
  <si>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</si>
  <si>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</si>
  <si>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</si>
  <si>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</si>
  <si>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</si>
  <si>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</si>
  <si>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</si>
  <si>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</si>
  <si>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</si>
  <si>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</si>
  <si>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</si>
  <si>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</si>
  <si>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</si>
  <si>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</si>
  <si>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</si>
  <si>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</si>
  <si>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</si>
  <si>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</si>
  <si>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</si>
  <si>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</si>
  <si>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</si>
  <si>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</si>
  <si>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</si>
  <si>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</si>
  <si>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</si>
  <si>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</si>
  <si>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</si>
  <si>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</si>
  <si>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</si>
  <si>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</si>
  <si>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</si>
  <si>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</si>
  <si>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</si>
  <si>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</si>
  <si>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</si>
  <si>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</si>
  <si>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</si>
  <si>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</si>
  <si>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</si>
  <si>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</si>
  <si>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</si>
  <si>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</si>
  <si>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</si>
  <si>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</si>
  <si>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</si>
  <si>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</si>
  <si>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</si>
  <si>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</si>
  <si>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</si>
  <si>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</si>
  <si>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</si>
  <si>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</si>
  <si>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</si>
  <si>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</si>
  <si>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</si>
  <si>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</si>
  <si>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</si>
  <si>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</si>
  <si>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</si>
  <si>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</si>
  <si>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</si>
  <si>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</si>
  <si>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</si>
  <si>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</si>
  <si>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</si>
  <si>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</si>
  <si>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</si>
  <si>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</si>
  <si>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</si>
  <si>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</si>
  <si>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</si>
  <si>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</si>
  <si>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</si>
  <si>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</si>
  <si>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</si>
  <si>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</si>
  <si>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</si>
  <si>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</si>
  <si>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</si>
  <si>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</si>
  <si>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</si>
  <si>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</si>
  <si>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</si>
  <si>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</si>
  <si>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</si>
  <si>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</si>
  <si>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</si>
  <si>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</si>
  <si>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</si>
  <si>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</si>
  <si>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</si>
  <si>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</si>
  <si>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</si>
  <si>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</si>
  <si>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</si>
  <si>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</si>
  <si>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</si>
  <si>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</si>
  <si>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</si>
  <si>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</si>
  <si>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</si>
  <si>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</si>
  <si>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</si>
  <si>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</si>
  <si>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</si>
  <si>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</si>
  <si>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</si>
  <si>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</si>
  <si>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</si>
  <si>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</si>
  <si>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</si>
  <si>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</si>
  <si>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</si>
  <si>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</si>
  <si>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</si>
  <si>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</si>
  <si>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</si>
  <si>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</si>
  <si>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</si>
  <si>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</si>
  <si>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</si>
  <si>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</si>
  <si>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</si>
  <si>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</si>
  <si>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</si>
  <si>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</si>
  <si>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</si>
  <si>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</si>
  <si>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</si>
  <si>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</si>
  <si>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</si>
  <si>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</si>
  <si>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</si>
  <si>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</si>
  <si>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</si>
  <si>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</si>
  <si>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</si>
  <si>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</si>
  <si>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</si>
  <si>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</si>
  <si>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</si>
  <si>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</si>
  <si>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</si>
  <si>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</si>
  <si>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</si>
  <si>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</si>
  <si>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</si>
  <si>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</si>
  <si>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</si>
  <si>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</si>
  <si>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</si>
  <si>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</si>
  <si>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</si>
  <si>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</si>
  <si>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</si>
  <si>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</si>
  <si>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</si>
  <si>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</si>
  <si>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</si>
  <si>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</si>
  <si>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</si>
  <si>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</si>
  <si>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</si>
  <si>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</si>
  <si>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</si>
  <si>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</si>
  <si>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</si>
  <si>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</si>
  <si>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</si>
  <si>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</si>
  <si>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</si>
  <si>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</si>
  <si>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</si>
  <si>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</si>
  <si>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</si>
  <si>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</si>
  <si>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</si>
  <si>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</si>
  <si>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</si>
  <si>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</si>
  <si>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</si>
  <si>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</si>
  <si>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</si>
  <si>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</si>
  <si>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</si>
  <si>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</si>
  <si>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</si>
  <si>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</si>
  <si>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</si>
  <si>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</si>
  <si>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</si>
  <si>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</si>
  <si>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</si>
  <si>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</si>
  <si>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</si>
  <si>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</si>
  <si>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</si>
  <si>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</si>
  <si>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</si>
  <si>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</si>
  <si>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</si>
  <si>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</si>
  <si>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</si>
  <si>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</si>
  <si>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</si>
  <si>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</si>
  <si>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</si>
  <si>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</si>
  <si>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</si>
  <si>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</si>
  <si>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</si>
  <si>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</si>
  <si>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</si>
  <si>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</si>
  <si>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</si>
  <si>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</si>
  <si>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</si>
  <si>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</si>
  <si>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</si>
  <si>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</si>
  <si>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</si>
  <si>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</si>
  <si>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</si>
  <si>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</si>
  <si>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</si>
  <si>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</si>
  <si>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</si>
  <si>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</si>
  <si>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</si>
  <si>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</si>
  <si>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</si>
  <si>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</si>
  <si>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</si>
  <si>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</si>
  <si>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</si>
  <si>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</si>
  <si>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</si>
  <si>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</si>
  <si>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</si>
  <si>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</si>
  <si>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</si>
  <si>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</si>
  <si>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</si>
  <si>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</si>
  <si>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</si>
  <si>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</si>
  <si>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</si>
  <si>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</si>
  <si>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</si>
  <si>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</si>
  <si>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</si>
  <si>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</si>
  <si>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</si>
  <si>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</si>
  <si>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</si>
  <si>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</si>
  <si>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</si>
  <si>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</si>
  <si>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</si>
  <si>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</si>
  <si>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</si>
  <si>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</si>
  <si>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</si>
  <si>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</si>
  <si>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</si>
  <si>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</si>
  <si>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</si>
  <si>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</si>
  <si>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</si>
  <si>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</si>
  <si>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</si>
  <si>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</si>
  <si>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</si>
  <si>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</si>
  <si>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</si>
  <si>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</si>
  <si>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</si>
  <si>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</si>
  <si>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</si>
  <si>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</si>
  <si>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</si>
  <si>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</si>
  <si>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</si>
  <si>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</si>
  <si>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</si>
  <si>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</si>
  <si>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</si>
  <si>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</si>
  <si>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</si>
  <si>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</si>
  <si>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</si>
  <si>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</si>
  <si>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</si>
  <si>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</si>
  <si>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</si>
  <si>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</si>
  <si>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</si>
  <si>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</si>
  <si>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</si>
  <si>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</si>
  <si>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</si>
  <si>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</si>
  <si>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</si>
  <si>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</si>
  <si>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</si>
  <si>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</si>
  <si>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</si>
  <si>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</si>
  <si>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</si>
  <si>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</si>
  <si>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</si>
  <si>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</si>
  <si>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</si>
  <si>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</si>
  <si>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</si>
  <si>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</si>
  <si>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</si>
  <si>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</si>
  <si>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</si>
  <si>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</si>
  <si>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</si>
  <si>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</si>
  <si>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</si>
  <si>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</si>
  <si>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</si>
  <si>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</si>
  <si>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</si>
  <si>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</si>
  <si>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</si>
  <si>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</si>
  <si>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</si>
  <si>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</si>
  <si>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</si>
  <si>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</si>
  <si>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</si>
  <si>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</si>
  <si>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</si>
  <si>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</si>
  <si>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</si>
  <si>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</si>
  <si>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</si>
  <si>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</si>
  <si>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</si>
  <si>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</si>
  <si>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</si>
  <si>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</si>
  <si>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</si>
  <si>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</si>
  <si>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</si>
  <si>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</si>
  <si>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</si>
  <si>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</si>
  <si>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</si>
  <si>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</si>
  <si>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</si>
  <si>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</si>
  <si>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</si>
  <si>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</si>
  <si>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</si>
  <si>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</si>
  <si>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</si>
  <si>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</si>
  <si>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</si>
  <si>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</si>
  <si>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</si>
  <si>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</si>
  <si>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</si>
  <si>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</si>
  <si>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</si>
  <si>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</si>
  <si>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</si>
  <si>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</si>
  <si>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</si>
  <si>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</si>
  <si>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</si>
  <si>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</si>
  <si>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</si>
  <si>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</si>
  <si>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</si>
  <si>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</si>
  <si>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</si>
  <si>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</si>
  <si>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</si>
  <si>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</si>
  <si>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</si>
  <si>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</si>
  <si>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</si>
  <si>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</si>
  <si>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</si>
  <si>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</si>
  <si>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</si>
  <si>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</si>
  <si>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</si>
  <si>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</si>
  <si>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</si>
  <si>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</si>
  <si>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</si>
  <si>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</si>
  <si>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</si>
  <si>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</si>
  <si>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</si>
  <si>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</si>
  <si>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</si>
  <si>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</si>
  <si>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</si>
  <si>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</si>
  <si>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</si>
  <si>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</si>
  <si>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</si>
  <si>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</si>
  <si>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</si>
  <si>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</si>
  <si>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</si>
  <si>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</si>
  <si>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</si>
  <si>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</si>
  <si>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</si>
  <si>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</si>
  <si>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</si>
  <si>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</si>
  <si>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</si>
  <si>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</si>
  <si>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</si>
  <si>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</si>
  <si>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</si>
  <si>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</si>
  <si>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</si>
  <si>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</si>
  <si>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</si>
  <si>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</si>
  <si>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</si>
  <si>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</si>
  <si>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</si>
  <si>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</si>
  <si>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</si>
  <si>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</si>
  <si>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</si>
  <si>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</si>
  <si>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</si>
  <si>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</si>
  <si>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</si>
  <si>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</si>
  <si>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</si>
  <si>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</si>
  <si>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</si>
  <si>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</si>
  <si>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</si>
  <si>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</si>
  <si>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</si>
  <si>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</si>
  <si>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</si>
  <si>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</si>
  <si>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</si>
  <si>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</si>
  <si>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</si>
  <si>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</si>
  <si>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</si>
  <si>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</si>
  <si>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</si>
  <si>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</si>
  <si>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</si>
  <si>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</si>
  <si>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</si>
  <si>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</si>
  <si>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</si>
  <si>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</si>
  <si>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</si>
  <si>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</si>
  <si>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</si>
  <si>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</si>
  <si>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</si>
  <si>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</si>
  <si>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</si>
  <si>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</si>
  <si>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</si>
  <si>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</si>
  <si>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</si>
  <si>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</si>
  <si>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</si>
  <si>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</si>
  <si>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</si>
  <si>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</si>
  <si>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</si>
  <si>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</si>
  <si>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</si>
  <si>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</si>
  <si>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</si>
  <si>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</si>
  <si>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</si>
  <si>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</si>
  <si>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</si>
  <si>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</si>
  <si>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</si>
  <si>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</si>
  <si>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</si>
  <si>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</si>
  <si>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</si>
  <si>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</si>
  <si>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</si>
  <si>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</si>
  <si>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</si>
  <si>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</si>
  <si>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</si>
  <si>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</si>
  <si>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</si>
  <si>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</si>
  <si>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</si>
  <si>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</si>
  <si>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</si>
  <si>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</si>
  <si>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</si>
  <si>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</si>
  <si>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</si>
  <si>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</si>
  <si>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</si>
  <si>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</si>
  <si>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</si>
  <si>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</si>
  <si>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</si>
  <si>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</si>
  <si>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</si>
  <si>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</si>
  <si>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</si>
  <si>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</si>
  <si>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</si>
  <si>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</si>
  <si>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</si>
  <si>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</si>
  <si>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</si>
  <si>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</si>
  <si>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</si>
  <si>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</si>
  <si>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</si>
  <si>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</si>
  <si>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</si>
  <si>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</si>
  <si>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</si>
  <si>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</si>
  <si>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</si>
  <si>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</si>
  <si>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</si>
  <si>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</si>
  <si>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</si>
  <si>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</si>
  <si>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</si>
  <si>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</si>
  <si>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</si>
  <si>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</si>
  <si>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</si>
  <si>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</si>
  <si>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</si>
  <si>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</si>
  <si>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</si>
  <si>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</si>
  <si>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</si>
  <si>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</si>
  <si>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</si>
  <si>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</si>
  <si>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</si>
  <si>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</si>
  <si>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</si>
  <si>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</si>
  <si>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</si>
  <si>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</si>
  <si>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</si>
  <si>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</si>
  <si>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</si>
  <si>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</si>
  <si>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</si>
  <si>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</si>
  <si>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</si>
  <si>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</si>
  <si>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</si>
  <si>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</si>
  <si>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</si>
  <si>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</si>
  <si>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</si>
  <si>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</si>
  <si>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</si>
  <si>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</si>
  <si>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</si>
  <si>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</si>
  <si>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</si>
  <si>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</si>
  <si>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</si>
  <si>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</si>
  <si>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</si>
  <si>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</si>
  <si>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</si>
  <si>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</si>
  <si>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</si>
  <si>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</si>
  <si>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</si>
  <si>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</si>
  <si>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</si>
  <si>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</si>
  <si>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</si>
  <si>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</si>
  <si>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</si>
  <si>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</si>
  <si>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</si>
  <si>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</si>
  <si>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</si>
  <si>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</si>
  <si>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</si>
  <si>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</si>
  <si>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</si>
  <si>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</si>
  <si>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</si>
  <si>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</si>
  <si>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</si>
  <si>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</si>
  <si>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</si>
  <si>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</si>
  <si>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</si>
  <si>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</si>
  <si>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</si>
  <si>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</si>
  <si>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</si>
  <si>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</si>
  <si>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</si>
  <si>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</si>
  <si>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</si>
  <si>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</si>
  <si>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</si>
  <si>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</si>
  <si>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</si>
  <si>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</si>
  <si>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</si>
  <si>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</si>
  <si>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</si>
  <si>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</si>
  <si>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</si>
  <si>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</si>
  <si>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</si>
  <si>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</si>
  <si>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</si>
  <si>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</si>
  <si>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</si>
  <si>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</si>
  <si>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</si>
  <si>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</si>
  <si>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</si>
  <si>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</si>
  <si>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</si>
  <si>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</si>
  <si>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</si>
  <si>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</si>
  <si>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</si>
  <si>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</si>
  <si>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</si>
  <si>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</si>
  <si>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</si>
  <si>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</si>
  <si>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</si>
  <si>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</si>
  <si>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</si>
  <si>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</si>
  <si>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</si>
  <si>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</si>
  <si>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</si>
  <si>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</si>
  <si>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</si>
  <si>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</si>
  <si>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</si>
  <si>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</si>
  <si>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</si>
  <si>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</si>
  <si>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</si>
  <si>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</si>
  <si>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</si>
  <si>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</si>
  <si>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</si>
  <si>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</si>
  <si>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</si>
  <si>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</si>
  <si>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</si>
  <si>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</si>
  <si>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</si>
  <si>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</si>
  <si>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</si>
  <si>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</si>
  <si>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</si>
  <si>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</si>
  <si>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</si>
  <si>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</si>
  <si>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</si>
  <si>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</si>
  <si>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</si>
  <si>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</si>
  <si>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</si>
  <si>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</si>
  <si>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</si>
  <si>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</si>
  <si>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</si>
  <si>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</si>
  <si>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</si>
  <si>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</si>
  <si>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</si>
  <si>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</si>
  <si>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</si>
  <si>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</si>
  <si>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</si>
  <si>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</si>
  <si>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</si>
  <si>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</si>
  <si>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</si>
  <si>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</si>
  <si>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</si>
  <si>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</si>
  <si>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</si>
  <si>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</si>
  <si>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</si>
  <si>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</si>
  <si>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</si>
  <si>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</si>
  <si>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</si>
  <si>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</si>
  <si>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</si>
  <si>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</si>
  <si>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</si>
  <si>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</si>
  <si>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</si>
  <si>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</si>
  <si>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</si>
  <si>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</si>
  <si>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</si>
  <si>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</si>
  <si>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</si>
  <si>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</si>
  <si>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</si>
  <si>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</si>
  <si>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</si>
  <si>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</si>
  <si>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</si>
  <si>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</si>
  <si>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</si>
  <si>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</si>
  <si>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</si>
  <si>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</si>
  <si>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</si>
  <si>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</si>
  <si>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</si>
  <si>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</si>
  <si>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</si>
  <si>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</si>
  <si>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</si>
  <si>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</si>
  <si>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</si>
  <si>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</si>
  <si>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</si>
  <si>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</si>
  <si>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</si>
  <si>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</si>
  <si>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</si>
  <si>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</si>
  <si>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</si>
  <si>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</si>
  <si>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</si>
  <si>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</si>
  <si>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</si>
  <si>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</si>
  <si>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</si>
  <si>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</si>
  <si>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</si>
  <si>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</si>
  <si>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</si>
  <si>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</si>
  <si>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</si>
  <si>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</si>
  <si>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</si>
  <si>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</si>
  <si>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</si>
  <si>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</si>
  <si>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</si>
  <si>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</si>
  <si>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</si>
  <si>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</si>
  <si>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</si>
  <si>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</si>
  <si>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</si>
  <si>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</si>
  <si>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</si>
  <si>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</si>
  <si>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</si>
  <si>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</si>
  <si>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</si>
  <si>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</si>
  <si>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</si>
  <si>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</si>
  <si>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</si>
  <si>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</si>
  <si>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</si>
  <si>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</si>
  <si>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</si>
  <si>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</si>
  <si>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</si>
  <si>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</si>
  <si>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</si>
  <si>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</si>
  <si>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</si>
  <si>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</si>
  <si>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</si>
  <si>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</si>
  <si>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</si>
  <si>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</si>
  <si>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</si>
  <si>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</si>
  <si>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</si>
  <si>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</si>
  <si>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</si>
  <si>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</si>
  <si>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</si>
  <si>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</si>
  <si>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</si>
  <si>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</si>
  <si>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</si>
  <si>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</si>
  <si>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</si>
  <si>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</si>
  <si>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</si>
  <si>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</si>
  <si>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</si>
  <si>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</si>
  <si>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</si>
  <si>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</si>
  <si>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</si>
  <si>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</si>
  <si>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</si>
  <si>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</si>
  <si>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</si>
  <si>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</si>
  <si>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</si>
  <si>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</si>
  <si>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</si>
  <si>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</si>
  <si>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</si>
  <si>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</si>
  <si>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</si>
  <si>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</si>
  <si>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</si>
  <si>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</si>
  <si>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</si>
  <si>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</si>
  <si>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</si>
  <si>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</si>
  <si>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</si>
  <si>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</si>
  <si>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</si>
  <si>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</si>
  <si>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</si>
  <si>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</si>
  <si>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</si>
  <si>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</si>
  <si>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</si>
  <si>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</si>
  <si>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</si>
  <si>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</si>
  <si>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</si>
  <si>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</si>
  <si>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</si>
  <si>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</si>
  <si>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</si>
  <si>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</si>
  <si>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</si>
  <si>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</si>
  <si>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</si>
  <si>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</si>
  <si>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</si>
  <si>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</si>
  <si>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</si>
  <si>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</si>
  <si>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</si>
  <si>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</si>
  <si>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</si>
  <si>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</si>
  <si>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</si>
  <si>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</si>
  <si>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</si>
  <si>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</si>
  <si>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</si>
  <si>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</si>
  <si>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</si>
  <si>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</si>
  <si>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</si>
  <si>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</si>
  <si>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</si>
  <si>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</si>
  <si>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</si>
  <si>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</si>
  <si>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</si>
  <si>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</si>
  <si>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</si>
  <si>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</si>
  <si>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</si>
  <si>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</si>
  <si>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</si>
  <si>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</si>
  <si>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</si>
  <si>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</si>
  <si>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</si>
  <si>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</si>
  <si>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</si>
  <si>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</si>
  <si>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</si>
  <si>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</si>
  <si>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</si>
  <si>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</si>
  <si>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</si>
  <si>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</si>
  <si>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</si>
  <si>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</si>
  <si>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</si>
  <si>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</si>
  <si>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</si>
  <si>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</si>
  <si>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</si>
  <si>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</si>
  <si>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</si>
  <si>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</si>
  <si>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</si>
  <si>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</si>
  <si>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</si>
  <si>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</si>
  <si>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</si>
  <si>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</si>
  <si>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</si>
  <si>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</si>
  <si>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</si>
  <si>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</si>
  <si>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</si>
  <si>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</si>
  <si>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</si>
  <si>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</si>
  <si>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</si>
  <si>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</si>
  <si>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</si>
  <si>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</si>
  <si>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</si>
  <si>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</si>
  <si>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</si>
  <si>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</si>
  <si>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</si>
  <si>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</si>
  <si>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</si>
  <si>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</si>
  <si>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</si>
  <si>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</si>
  <si>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</si>
  <si>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</si>
  <si>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</si>
  <si>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</si>
  <si>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</si>
  <si>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</si>
  <si>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</si>
  <si>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</si>
  <si>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</si>
  <si>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</si>
  <si>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</si>
  <si>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</si>
  <si>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</si>
  <si>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</si>
  <si>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</si>
  <si>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</si>
  <si>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</si>
  <si>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</si>
  <si>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</si>
  <si>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</si>
  <si>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</si>
  <si>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</si>
  <si>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</si>
  <si>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</si>
  <si>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</si>
  <si>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</si>
  <si>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</si>
  <si>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</si>
  <si>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</si>
  <si>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</si>
  <si>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</si>
  <si>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</si>
  <si>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</si>
  <si>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</si>
  <si>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</si>
  <si>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</si>
  <si>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</si>
  <si>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</si>
  <si>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</si>
  <si>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</si>
  <si>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</si>
  <si>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</si>
  <si>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</si>
  <si>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</si>
  <si>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</si>
  <si>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</si>
  <si>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</si>
  <si>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</si>
  <si>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</si>
  <si>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</si>
  <si>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</si>
  <si>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</si>
  <si>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</si>
  <si>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</si>
  <si>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</si>
  <si>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</si>
  <si>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</si>
  <si>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</si>
  <si>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</si>
  <si>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</si>
  <si>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</si>
  <si>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</si>
  <si>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</si>
  <si>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</si>
  <si>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</si>
  <si>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</si>
  <si>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</si>
  <si>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</si>
  <si>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</si>
  <si>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</si>
  <si>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</si>
  <si>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</si>
  <si>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</si>
  <si>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</si>
  <si>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</si>
  <si>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</si>
  <si>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</si>
  <si>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</si>
  <si>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</si>
  <si>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</si>
  <si>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</si>
  <si>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</si>
  <si>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</si>
  <si>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</si>
  <si>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</si>
  <si>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</si>
  <si>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</si>
  <si>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</si>
  <si>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</si>
  <si>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</si>
  <si>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</si>
  <si>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</si>
  <si>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</si>
  <si>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</si>
  <si>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</si>
  <si>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</si>
  <si>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</si>
  <si>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</si>
  <si>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</si>
  <si>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</si>
  <si>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</si>
  <si>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</si>
  <si>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</si>
  <si>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</si>
  <si>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</si>
  <si>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</si>
  <si>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</si>
  <si>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</si>
  <si>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</si>
  <si>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</si>
  <si>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</si>
  <si>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</si>
  <si>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</si>
  <si>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</si>
  <si>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</si>
  <si>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</si>
  <si>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</si>
  <si>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</si>
  <si>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</si>
  <si>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</si>
  <si>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</si>
  <si>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</si>
  <si>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</si>
  <si>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</si>
  <si>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</si>
  <si>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</si>
  <si>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</si>
  <si>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</si>
  <si>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</si>
  <si>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</si>
  <si>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</si>
  <si>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</si>
  <si>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</si>
  <si>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</si>
  <si>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</si>
  <si>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</si>
  <si>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</si>
  <si>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</si>
  <si>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</si>
  <si>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</si>
  <si>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</si>
  <si>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</si>
  <si>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</si>
  <si>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</si>
  <si>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</si>
  <si>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</si>
  <si>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</si>
  <si>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</si>
  <si>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</si>
  <si>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</si>
  <si>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</si>
  <si>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</si>
  <si>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</si>
  <si>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</si>
  <si>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</si>
  <si>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</si>
  <si>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</si>
  <si>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</si>
  <si>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</si>
  <si>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</si>
  <si>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</si>
  <si>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</si>
  <si>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</si>
  <si>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</si>
  <si>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</si>
  <si>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</si>
  <si>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</si>
  <si>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</si>
  <si>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</si>
  <si>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</si>
  <si>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</si>
  <si>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</si>
  <si>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</si>
  <si>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</si>
  <si>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</si>
  <si>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</si>
  <si>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</si>
  <si>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</si>
  <si>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</si>
  <si>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</si>
  <si>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</si>
  <si>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</si>
  <si>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</si>
  <si>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</si>
  <si>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</si>
  <si>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</si>
  <si>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</si>
  <si>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</si>
  <si>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</si>
  <si>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</si>
  <si>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</si>
  <si>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</si>
  <si>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</si>
  <si>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</si>
  <si>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</si>
  <si>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</si>
  <si>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</si>
  <si>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</si>
  <si>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</si>
  <si>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</si>
  <si>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</si>
  <si>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</si>
  <si>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</si>
  <si>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</si>
  <si>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</si>
  <si>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</si>
  <si>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</si>
  <si>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</si>
  <si>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</si>
  <si>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</si>
  <si>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</si>
  <si>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</si>
  <si>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</si>
  <si>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</si>
  <si>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</si>
  <si>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</si>
  <si>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</si>
  <si>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</si>
  <si>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</si>
  <si>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</si>
  <si>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</si>
  <si>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</si>
  <si>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</si>
  <si>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</si>
  <si>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</si>
  <si>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</si>
  <si>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</si>
  <si>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</si>
  <si>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</si>
  <si>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</si>
  <si>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</si>
  <si>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</si>
  <si>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</si>
  <si>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</si>
  <si>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</si>
  <si>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</si>
  <si>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</si>
  <si>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</si>
  <si>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</si>
  <si>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</si>
  <si>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</si>
  <si>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</si>
  <si>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</si>
  <si>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</si>
  <si>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</si>
  <si>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</si>
  <si>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</si>
  <si>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</si>
  <si>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</si>
  <si>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</si>
  <si>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</si>
  <si>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</si>
  <si>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</si>
  <si>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</si>
  <si>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</si>
  <si>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</si>
  <si>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</si>
  <si>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</si>
  <si>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</si>
  <si>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</si>
  <si>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</si>
  <si>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</si>
  <si>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</si>
  <si>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</si>
  <si>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</si>
  <si>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</si>
  <si>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</si>
  <si>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</si>
  <si>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</si>
  <si>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</si>
  <si>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</si>
  <si>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</si>
  <si>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</si>
  <si>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</si>
  <si>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</si>
  <si>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</si>
  <si>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</si>
  <si>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</si>
  <si>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</si>
  <si>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</si>
  <si>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</si>
  <si>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</si>
  <si>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</si>
  <si>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</si>
  <si>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</si>
  <si>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</si>
  <si>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</si>
  <si>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</si>
  <si>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</si>
  <si>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</si>
  <si>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</si>
  <si>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</si>
  <si>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</si>
  <si>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</si>
  <si>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</si>
  <si>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</si>
  <si>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</si>
  <si>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</si>
  <si>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</si>
  <si>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</si>
  <si>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</si>
  <si>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</si>
  <si>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</si>
  <si>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</si>
  <si>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</si>
  <si>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</si>
  <si>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</si>
  <si>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</si>
  <si>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</si>
  <si>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</si>
  <si>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</si>
  <si>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</si>
  <si>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</si>
  <si>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</si>
  <si>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</si>
  <si>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</si>
  <si>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</si>
  <si>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</si>
  <si>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</si>
  <si>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</si>
  <si>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</si>
  <si>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</si>
  <si>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</si>
  <si>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</si>
  <si>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</si>
  <si>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</si>
  <si>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</si>
  <si>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</si>
  <si>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</si>
  <si>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</si>
  <si>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</si>
  <si>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</si>
  <si>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</si>
  <si>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</si>
  <si>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</si>
  <si>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</si>
  <si>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</si>
  <si>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</si>
  <si>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</si>
  <si>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</si>
  <si>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</si>
  <si>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</si>
  <si>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</si>
  <si>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</si>
  <si>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</si>
  <si>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</si>
  <si>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</si>
  <si>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</si>
  <si>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</si>
  <si>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</si>
  <si>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</si>
  <si>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</si>
  <si>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</si>
  <si>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</si>
  <si>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</si>
  <si>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</si>
  <si>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</si>
  <si>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</si>
  <si>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</si>
  <si>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</si>
  <si>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</si>
  <si>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</si>
  <si>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</si>
  <si>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</si>
  <si>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</si>
  <si>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</si>
  <si>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</si>
  <si>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</si>
  <si>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</si>
  <si>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</si>
  <si>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</si>
  <si>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</si>
  <si>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</si>
  <si>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</si>
  <si>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</si>
  <si>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</si>
  <si>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</si>
  <si>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</si>
  <si>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</si>
  <si>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</si>
  <si>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</si>
  <si>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</si>
  <si>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</si>
  <si>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</si>
  <si>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</si>
  <si>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</si>
  <si>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</si>
  <si>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</si>
  <si>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</si>
  <si>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</si>
  <si>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</si>
  <si>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</si>
  <si>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</si>
  <si>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</si>
  <si>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</si>
  <si>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</si>
  <si>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</si>
  <si>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</si>
  <si>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</si>
  <si>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</si>
  <si>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</si>
  <si>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</si>
  <si>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</si>
  <si>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</si>
  <si>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</si>
  <si>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</si>
  <si>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</si>
  <si>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</si>
  <si>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</si>
  <si>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</si>
  <si>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</si>
  <si>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</si>
  <si>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</si>
  <si>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</si>
  <si>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</si>
  <si>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</si>
  <si>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</si>
  <si>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</si>
  <si>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</si>
  <si>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</si>
  <si>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</si>
  <si>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</si>
  <si>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</si>
  <si>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</si>
  <si>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</si>
  <si>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</si>
  <si>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</si>
  <si>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</si>
  <si>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</si>
  <si>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</si>
  <si>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</si>
  <si>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</si>
  <si>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</si>
  <si>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</si>
  <si>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</si>
  <si>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</si>
  <si>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</si>
  <si>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</si>
  <si>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</si>
  <si>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</si>
  <si>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</si>
  <si>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</si>
  <si>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</si>
  <si>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</si>
  <si>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</si>
  <si>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</si>
  <si>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</si>
  <si>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</si>
  <si>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</si>
  <si>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</si>
  <si>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</si>
  <si>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</si>
  <si>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</si>
  <si>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</si>
  <si>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</si>
  <si>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</si>
  <si>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</si>
  <si>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</si>
  <si>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</si>
  <si>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</si>
  <si>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</si>
  <si>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</si>
  <si>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</si>
  <si>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</si>
  <si>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</si>
  <si>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</si>
  <si>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</si>
  <si>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</si>
  <si>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</si>
  <si>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</si>
  <si>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</si>
  <si>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</si>
  <si>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</si>
  <si>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</si>
  <si>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</si>
  <si>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</si>
  <si>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</si>
  <si>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</si>
  <si>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</si>
  <si>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</si>
  <si>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</si>
  <si>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</si>
  <si>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</si>
  <si>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</si>
  <si>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</si>
  <si>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</si>
  <si>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</si>
  <si>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</si>
  <si>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</si>
  <si>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</si>
  <si>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</si>
  <si>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</si>
  <si>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</si>
  <si>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</si>
  <si>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</si>
  <si>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</si>
  <si>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</si>
  <si>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</si>
  <si>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</si>
  <si>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</si>
  <si>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</si>
  <si>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</si>
  <si>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</si>
  <si>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</si>
  <si>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</si>
  <si>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</si>
  <si>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</si>
  <si>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</si>
  <si>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</si>
  <si>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</si>
  <si>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</si>
  <si>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</si>
  <si>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</si>
  <si>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</si>
  <si>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</si>
  <si>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</si>
  <si>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</si>
  <si>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</si>
  <si>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</si>
  <si>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</si>
  <si>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</si>
  <si>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</si>
  <si>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</si>
  <si>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</si>
  <si>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</si>
  <si>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</si>
  <si>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</si>
  <si>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</si>
  <si>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</si>
  <si>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</si>
  <si>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</si>
  <si>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</si>
  <si>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</si>
  <si>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</si>
  <si>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</si>
  <si>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</si>
  <si>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</si>
  <si>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</si>
  <si>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</si>
  <si>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</si>
  <si>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</si>
  <si>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</si>
  <si>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</si>
  <si>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</si>
  <si>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</si>
  <si>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</si>
  <si>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</si>
  <si>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</si>
  <si>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</si>
  <si>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</si>
  <si>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</si>
  <si>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</si>
  <si>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</si>
  <si>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</si>
  <si>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</si>
  <si>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</si>
  <si>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</si>
  <si>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</si>
  <si>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</si>
  <si>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</si>
  <si>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</si>
  <si>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</si>
  <si>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</si>
  <si>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</si>
  <si>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</si>
  <si>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</si>
  <si>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</si>
  <si>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</si>
  <si>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</si>
  <si>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</si>
  <si>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</si>
  <si>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</si>
  <si>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</si>
  <si>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</si>
  <si>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</si>
  <si>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</si>
  <si>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</si>
  <si>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</si>
  <si>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</si>
  <si>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</si>
  <si>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</si>
  <si>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</si>
  <si>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</si>
  <si>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</si>
  <si>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</si>
  <si>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</si>
  <si>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</si>
  <si>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</si>
  <si>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</si>
  <si>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</si>
  <si>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</si>
  <si>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</si>
  <si>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</si>
  <si>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</si>
  <si>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</si>
  <si>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</si>
  <si>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</si>
  <si>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</si>
  <si>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</si>
  <si>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</si>
  <si>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</si>
  <si>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</si>
  <si>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</si>
  <si>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</si>
  <si>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</si>
  <si>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</si>
  <si>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</si>
  <si>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</si>
  <si>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</si>
  <si>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</si>
  <si>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</si>
  <si>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</si>
  <si>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</si>
  <si>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</si>
  <si>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</si>
  <si>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</si>
  <si>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</si>
  <si>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</si>
  <si>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</si>
  <si>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</si>
  <si>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</si>
  <si>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</si>
  <si>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</si>
  <si>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</si>
  <si>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</si>
  <si>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</si>
  <si>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</si>
  <si>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</si>
  <si>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</si>
  <si>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</si>
  <si>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</si>
  <si>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</si>
  <si>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</si>
  <si>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</si>
  <si>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</si>
  <si>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</si>
  <si>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</si>
  <si>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</si>
  <si>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</si>
  <si>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</si>
  <si>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</si>
  <si>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</si>
  <si>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</si>
  <si>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</si>
  <si>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</si>
  <si>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</si>
  <si>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</si>
  <si>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</si>
  <si>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</si>
  <si>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</si>
  <si>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</si>
  <si>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</si>
  <si>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</si>
  <si>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</si>
  <si>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</si>
  <si>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</si>
  <si>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</si>
  <si>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</si>
  <si>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</si>
  <si>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</si>
  <si>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</si>
  <si>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</si>
  <si>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</si>
  <si>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</si>
  <si>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</si>
  <si>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</si>
  <si>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</si>
  <si>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</si>
  <si>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</si>
  <si>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</si>
  <si>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</si>
  <si>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</si>
  <si>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</si>
  <si>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</si>
  <si>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</si>
  <si>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</si>
  <si>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</si>
  <si>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</si>
  <si>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</si>
  <si>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</si>
  <si>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</si>
  <si>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</si>
  <si>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</si>
  <si>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</si>
  <si>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</si>
  <si>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</si>
  <si>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</si>
  <si>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</si>
  <si>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</si>
  <si>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</si>
  <si>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</si>
  <si>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</si>
  <si>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</si>
  <si>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</si>
  <si>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</si>
  <si>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</si>
  <si>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</si>
  <si>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</si>
  <si>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</si>
  <si>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</si>
  <si>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</si>
  <si>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</si>
  <si>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</si>
  <si>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</si>
  <si>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</si>
  <si>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</si>
  <si>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</si>
  <si>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</si>
  <si>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</si>
  <si>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</si>
  <si>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</si>
  <si>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</si>
  <si>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</si>
  <si>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</si>
  <si>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</si>
  <si>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</si>
  <si>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</si>
  <si>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</si>
  <si>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</si>
  <si>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</si>
  <si>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</si>
  <si>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</si>
  <si>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</si>
  <si>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</si>
  <si>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</si>
  <si>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</si>
  <si>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</si>
  <si>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</si>
  <si>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</si>
  <si>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</si>
  <si>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</si>
  <si>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</si>
  <si>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</si>
  <si>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</si>
  <si>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</si>
  <si>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</si>
  <si>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</si>
  <si>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</si>
  <si>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</si>
  <si>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</si>
  <si>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</si>
  <si>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</si>
  <si>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</si>
  <si>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</si>
  <si>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</si>
  <si>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</si>
  <si>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</si>
  <si>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</si>
  <si>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</si>
  <si>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</si>
  <si>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</si>
  <si>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</si>
  <si>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</si>
  <si>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</si>
  <si>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</si>
  <si>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</si>
  <si>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</si>
  <si>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</si>
  <si>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</si>
  <si>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</si>
  <si>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</si>
  <si>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</si>
  <si>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</si>
  <si>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</si>
  <si>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</si>
  <si>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</si>
  <si>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</si>
  <si>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</si>
  <si>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</si>
  <si>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</si>
  <si>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</si>
  <si>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</si>
  <si>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</si>
  <si>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</si>
  <si>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</si>
  <si>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</si>
  <si>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</si>
  <si>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</si>
  <si>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</si>
  <si>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</si>
  <si>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</si>
  <si>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</si>
  <si>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</si>
  <si>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</si>
  <si>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</si>
  <si>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</si>
  <si>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</si>
  <si>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</si>
  <si>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</si>
  <si>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</si>
  <si>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</si>
  <si>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</si>
  <si>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</si>
  <si>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</si>
  <si>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</si>
  <si>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</si>
  <si>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</si>
  <si>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</si>
  <si>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</si>
  <si>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</si>
  <si>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</si>
  <si>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</si>
  <si>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</si>
  <si>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</si>
  <si>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</si>
  <si>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</si>
  <si>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</si>
  <si>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</si>
  <si>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</si>
  <si>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</si>
  <si>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</si>
  <si>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</si>
  <si>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</si>
  <si>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</si>
  <si>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</si>
  <si>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</si>
  <si>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</si>
  <si>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</si>
  <si>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</si>
  <si>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</si>
  <si>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</si>
  <si>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</si>
  <si>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</si>
  <si>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</si>
  <si>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</si>
  <si>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</si>
  <si>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</si>
  <si>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</si>
  <si>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</si>
  <si>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</si>
  <si>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</si>
  <si>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</si>
  <si>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</si>
  <si>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</si>
  <si>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</si>
  <si>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</si>
  <si>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</si>
  <si>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</si>
  <si>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</si>
  <si>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</si>
  <si>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</si>
  <si>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</si>
  <si>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</si>
  <si>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</si>
  <si>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</si>
  <si>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</si>
  <si>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</si>
  <si>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</si>
  <si>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</si>
  <si>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</si>
  <si>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</si>
  <si>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</si>
  <si>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</si>
  <si>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</si>
  <si>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</si>
  <si>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</si>
  <si>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</si>
  <si>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</si>
  <si>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</si>
  <si>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</si>
  <si>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</si>
  <si>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</si>
  <si>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</si>
  <si>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</si>
  <si>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</si>
  <si>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</si>
  <si>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</si>
  <si>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</si>
  <si>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</si>
  <si>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</si>
  <si>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</si>
  <si>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</si>
  <si>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</si>
  <si>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</si>
  <si>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</si>
  <si>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</si>
  <si>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</si>
  <si>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</si>
  <si>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</si>
  <si>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</si>
  <si>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</si>
  <si>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</si>
  <si>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</si>
  <si>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</si>
  <si>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</si>
  <si>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</si>
  <si>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</si>
  <si>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</si>
  <si>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</si>
  <si>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</si>
  <si>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</si>
  <si>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</si>
  <si>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</si>
  <si>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</si>
  <si>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</si>
  <si>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</si>
  <si>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</si>
  <si>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</si>
  <si>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</si>
  <si>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</si>
  <si>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</si>
  <si>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</si>
  <si>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</si>
  <si>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</si>
  <si>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</si>
  <si>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</si>
  <si>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</si>
  <si>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</si>
  <si>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</si>
  <si>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</si>
  <si>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</si>
  <si>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</si>
  <si>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</si>
  <si>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</si>
  <si>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</si>
  <si>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</si>
  <si>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</si>
  <si>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</si>
  <si>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</si>
  <si>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</si>
  <si>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</si>
  <si>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</si>
  <si>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</si>
  <si>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</si>
  <si>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</si>
  <si>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</si>
  <si>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</si>
  <si>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</si>
  <si>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</si>
  <si>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</si>
  <si>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</si>
  <si>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</si>
  <si>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</si>
  <si>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</si>
  <si>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</si>
  <si>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</si>
  <si>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</si>
  <si>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</si>
  <si>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</si>
  <si>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</si>
  <si>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</si>
  <si>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</si>
  <si>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</si>
  <si>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</si>
  <si>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</si>
  <si>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</si>
  <si>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</si>
  <si>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</si>
  <si>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</si>
  <si>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</si>
  <si>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</si>
  <si>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</si>
  <si>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</si>
  <si>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</si>
  <si>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</si>
  <si>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</si>
  <si>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</si>
  <si>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</si>
  <si>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</si>
  <si>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</si>
  <si>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</si>
  <si>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</si>
  <si>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</si>
  <si>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</si>
  <si>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</si>
  <si>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</si>
  <si>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</si>
  <si>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</si>
  <si>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</si>
  <si>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</si>
  <si>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</si>
  <si>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</si>
  <si>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</si>
  <si>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</si>
  <si>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</si>
  <si>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</si>
  <si>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</si>
  <si>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</si>
  <si>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</si>
  <si>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</si>
  <si>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</si>
  <si>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</si>
  <si>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</si>
  <si>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</si>
  <si>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</si>
  <si>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</si>
  <si>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</si>
  <si>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</si>
  <si>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</si>
  <si>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</si>
  <si>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</si>
  <si>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</si>
  <si>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</si>
  <si>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</si>
  <si>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</si>
  <si>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</si>
  <si>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</si>
  <si>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</si>
  <si>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</si>
  <si>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</si>
  <si>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</si>
  <si>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</si>
  <si>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</si>
  <si>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</si>
  <si>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</si>
  <si>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</si>
  <si>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</si>
  <si>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</si>
  <si>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</si>
  <si>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</si>
  <si>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</si>
  <si>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</si>
  <si>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</si>
  <si>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</si>
  <si>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</si>
  <si>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</si>
  <si>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</si>
  <si>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</si>
  <si>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</si>
  <si>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</si>
  <si>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</si>
  <si>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</si>
  <si>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</si>
  <si>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</si>
  <si>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</si>
  <si>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</si>
  <si>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</si>
  <si>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</si>
  <si>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</si>
  <si>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</si>
  <si>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</si>
  <si>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</si>
  <si>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</si>
  <si>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</si>
  <si>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</si>
  <si>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</si>
  <si>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</si>
  <si>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</si>
  <si>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</si>
  <si>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</si>
  <si>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</si>
  <si>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</si>
  <si>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</si>
  <si>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</si>
  <si>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</si>
  <si>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</si>
  <si>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</si>
  <si>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</si>
  <si>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</si>
  <si>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</si>
  <si>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</si>
  <si>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</si>
  <si>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</si>
  <si>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</si>
  <si>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</si>
  <si>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</si>
  <si>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</si>
  <si>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</si>
  <si>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</si>
  <si>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</si>
  <si>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</si>
  <si>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</si>
  <si>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</si>
  <si>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</si>
  <si>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</si>
  <si>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</si>
  <si>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</si>
  <si>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</si>
  <si>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</si>
  <si>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</si>
  <si>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</si>
  <si>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</si>
  <si>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</si>
  <si>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</si>
  <si>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</si>
  <si>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</si>
  <si>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</si>
  <si>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</si>
  <si>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</si>
  <si>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</si>
  <si>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</si>
  <si>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</si>
  <si>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</si>
  <si>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</si>
  <si>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</si>
  <si>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</si>
  <si>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</si>
  <si>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</si>
  <si>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</si>
  <si>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</si>
  <si>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</si>
  <si>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</si>
  <si>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</si>
  <si>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</si>
  <si>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</si>
  <si>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</si>
  <si>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</si>
  <si>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</si>
  <si>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</si>
  <si>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</si>
  <si>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</si>
  <si>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</si>
  <si>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</si>
  <si>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</si>
  <si>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</si>
  <si>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</si>
  <si>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</si>
  <si>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</si>
  <si>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</si>
  <si>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</si>
  <si>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</si>
  <si>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</si>
  <si>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</si>
  <si>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</si>
  <si>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</si>
  <si>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</si>
  <si>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</si>
  <si>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</si>
  <si>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</si>
  <si>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</si>
  <si>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</si>
  <si>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</si>
  <si>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</si>
  <si>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</si>
  <si>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</si>
  <si>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</si>
  <si>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</si>
  <si>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</si>
  <si>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</si>
  <si>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</si>
  <si>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</si>
  <si>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</si>
  <si>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</si>
  <si>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</si>
  <si>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</si>
  <si>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</si>
  <si>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</si>
  <si>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</si>
  <si>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</si>
  <si>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</si>
  <si>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</si>
  <si>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</si>
  <si>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</si>
  <si>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</si>
  <si>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</si>
  <si>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</si>
  <si>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</si>
  <si>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</si>
  <si>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</si>
  <si>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</si>
  <si>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</si>
  <si>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</si>
  <si>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</si>
  <si>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</si>
  <si>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</si>
  <si>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</si>
  <si>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</si>
  <si>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</si>
  <si>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</si>
  <si>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</si>
  <si>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</si>
  <si>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</si>
  <si>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</si>
  <si>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</si>
  <si>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</si>
  <si>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</si>
  <si>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</si>
  <si>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</si>
  <si>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</si>
  <si>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</si>
  <si>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</si>
  <si>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</si>
  <si>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</si>
  <si>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</si>
  <si>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</si>
  <si>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</si>
  <si>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</si>
  <si>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</si>
  <si>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</si>
  <si>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</si>
  <si>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</si>
  <si>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</si>
  <si>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</si>
  <si>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</si>
  <si>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</si>
  <si>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</si>
  <si>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</si>
  <si>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</si>
  <si>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</si>
  <si>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</si>
  <si>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</si>
  <si>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</si>
  <si>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</si>
  <si>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</si>
  <si>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</si>
  <si>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</si>
  <si>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</si>
  <si>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</si>
  <si>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</si>
  <si>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</si>
  <si>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</si>
  <si>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</si>
  <si>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</si>
  <si>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</si>
  <si>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</si>
  <si>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</si>
  <si>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</si>
  <si>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</si>
  <si>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</si>
  <si>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</si>
  <si>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</si>
  <si>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</si>
  <si>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</si>
  <si>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</si>
  <si>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</si>
  <si>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</si>
  <si>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</si>
  <si>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</si>
  <si>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</si>
  <si>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</si>
  <si>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</si>
  <si>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</si>
  <si>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</si>
  <si>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</si>
  <si>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</si>
  <si>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</si>
  <si>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</si>
  <si>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</si>
  <si>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</si>
  <si>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</si>
  <si>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</si>
  <si>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</si>
  <si>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</si>
  <si>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</si>
  <si>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</si>
  <si>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</si>
  <si>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</si>
  <si>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</si>
  <si>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</si>
  <si>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</si>
  <si>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</si>
  <si>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</si>
  <si>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</si>
  <si>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</si>
  <si>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</si>
  <si>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</si>
  <si>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</si>
  <si>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</si>
  <si>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</si>
  <si>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</si>
  <si>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</si>
  <si>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</si>
  <si>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</si>
  <si>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</si>
  <si>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</si>
  <si>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</si>
  <si>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</si>
  <si>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</si>
  <si>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</si>
  <si>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</si>
  <si>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</si>
  <si>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</si>
  <si>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</si>
  <si>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</si>
  <si>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</si>
  <si>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</si>
  <si>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</si>
  <si>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</si>
  <si>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</si>
  <si>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</si>
  <si>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</si>
  <si>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</si>
  <si>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</si>
  <si>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</si>
  <si>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</si>
  <si>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</si>
  <si>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</si>
  <si>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</si>
  <si>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</si>
  <si>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</si>
  <si>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</si>
  <si>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</si>
  <si>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</si>
  <si>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</si>
  <si>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</si>
  <si>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</si>
  <si>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</si>
  <si>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</si>
  <si>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</si>
  <si>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</si>
  <si>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</si>
  <si>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</si>
  <si>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</si>
  <si>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</si>
  <si>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</si>
  <si>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</si>
  <si>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</si>
  <si>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</si>
  <si>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</si>
  <si>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</si>
  <si>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</si>
  <si>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</si>
  <si>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</si>
  <si>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</si>
  <si>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</si>
  <si>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</si>
  <si>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</si>
  <si>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</si>
  <si>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</si>
  <si>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</si>
  <si>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</si>
  <si>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</si>
  <si>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</si>
  <si>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</si>
  <si>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</si>
  <si>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</si>
  <si>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</si>
  <si>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</si>
  <si>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</si>
  <si>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</si>
  <si>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</si>
  <si>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</si>
  <si>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</si>
  <si>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</si>
  <si>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</si>
  <si>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</si>
  <si>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</si>
  <si>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</si>
  <si>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</si>
  <si>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</si>
  <si>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</si>
  <si>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</si>
  <si>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</si>
  <si>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</si>
  <si>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</si>
  <si>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</si>
  <si>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</si>
  <si>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</si>
  <si>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</si>
  <si>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</si>
  <si>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</si>
  <si>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</si>
  <si>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</si>
  <si>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</si>
  <si>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</si>
  <si>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</si>
  <si>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</si>
  <si>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</si>
  <si>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</si>
  <si>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</si>
  <si>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</si>
  <si>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</si>
  <si>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</si>
  <si>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</si>
  <si>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</si>
  <si>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</si>
  <si>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</si>
  <si>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</si>
  <si>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</si>
  <si>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</si>
  <si>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</si>
  <si>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</si>
  <si>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</si>
  <si>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</si>
  <si>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</si>
  <si>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</si>
  <si>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</si>
  <si>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</si>
  <si>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</si>
  <si>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</si>
  <si>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</si>
  <si>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</si>
  <si>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</si>
  <si>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</si>
  <si>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</si>
  <si>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</si>
  <si>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</si>
  <si>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</si>
  <si>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</si>
  <si>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</si>
  <si>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</si>
  <si>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</si>
  <si>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</si>
  <si>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</si>
  <si>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</si>
  <si>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</si>
  <si>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</si>
  <si>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</si>
  <si>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</si>
  <si>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</si>
  <si>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</si>
  <si>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</si>
  <si>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</si>
  <si>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</si>
  <si>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</si>
  <si>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</si>
  <si>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</si>
  <si>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</si>
  <si>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</si>
  <si>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</si>
  <si>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</si>
  <si>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</si>
  <si>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</si>
  <si>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</si>
  <si>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</si>
  <si>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</si>
  <si>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</si>
  <si>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</si>
  <si>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</si>
  <si>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</si>
  <si>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</si>
  <si>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</si>
  <si>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</si>
  <si>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</si>
  <si>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</si>
  <si>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</si>
  <si>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</si>
  <si>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</si>
  <si>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</si>
  <si>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</si>
  <si>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</si>
  <si>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</si>
  <si>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</si>
  <si>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</si>
  <si>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</si>
  <si>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</si>
  <si>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</si>
  <si>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</si>
  <si>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</si>
  <si>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</si>
  <si>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</si>
  <si>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</si>
  <si>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</si>
  <si>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</si>
  <si>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</si>
  <si>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</si>
  <si>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</si>
  <si>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</si>
  <si>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</si>
  <si>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</si>
  <si>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</si>
  <si>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</si>
  <si>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</si>
  <si>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</si>
  <si>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</si>
  <si>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</si>
  <si>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</si>
  <si>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</si>
  <si>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</si>
  <si>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</si>
  <si>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</si>
  <si>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</si>
  <si>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</si>
  <si>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</si>
  <si>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</si>
  <si>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</si>
  <si>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</si>
  <si>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</si>
  <si>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</si>
  <si>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</si>
  <si>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</si>
  <si>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</si>
  <si>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</si>
  <si>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</si>
  <si>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</si>
  <si>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</si>
  <si>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</si>
  <si>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</si>
  <si>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</si>
  <si>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</si>
  <si>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</si>
  <si>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</si>
  <si>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</si>
  <si>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</si>
  <si>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</si>
  <si>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</si>
  <si>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</si>
  <si>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</si>
  <si>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</si>
  <si>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</si>
  <si>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</si>
  <si>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</si>
  <si>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</si>
  <si>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</si>
  <si>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</si>
  <si>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</si>
  <si>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</si>
  <si>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</si>
  <si>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</si>
  <si>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</si>
  <si>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</si>
  <si>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</si>
  <si>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</si>
  <si>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</si>
  <si>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</si>
  <si>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</si>
  <si>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</si>
  <si>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</si>
  <si>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</si>
  <si>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</si>
  <si>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</si>
  <si>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</si>
  <si>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</si>
  <si>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</si>
  <si>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</si>
  <si>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</si>
  <si>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</si>
  <si>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</si>
  <si>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</si>
  <si>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</si>
  <si>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</si>
  <si>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</si>
  <si>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</si>
  <si>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</si>
  <si>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</si>
  <si>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</si>
  <si>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</si>
  <si>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</si>
  <si>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</si>
  <si>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</si>
  <si>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</si>
  <si>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</si>
  <si>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</si>
  <si>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</si>
  <si>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</si>
  <si>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</si>
  <si>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</si>
  <si>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</si>
  <si>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</si>
  <si>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</si>
  <si>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</si>
  <si>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</si>
  <si>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</si>
  <si>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</si>
  <si>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</si>
  <si>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</si>
  <si>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</si>
  <si>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</si>
  <si>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</si>
  <si>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</si>
  <si>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</si>
  <si>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</si>
  <si>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</si>
  <si>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</si>
  <si>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</si>
  <si>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</si>
  <si>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</si>
  <si>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</si>
  <si>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</si>
  <si>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</si>
  <si>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</si>
  <si>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</si>
  <si>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</si>
  <si>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</si>
  <si>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</si>
  <si>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</si>
  <si>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</si>
  <si>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</si>
  <si>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</si>
  <si>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</si>
  <si>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</si>
  <si>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</si>
  <si>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</si>
  <si>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</si>
  <si>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</si>
  <si>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</si>
  <si>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</si>
  <si>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</si>
  <si>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</si>
  <si>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</si>
  <si>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</si>
  <si>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</si>
  <si>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</si>
  <si>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</si>
  <si>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</si>
  <si>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</si>
  <si>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</si>
  <si>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</si>
  <si>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</si>
  <si>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</si>
  <si>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</si>
  <si>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</si>
  <si>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</si>
  <si>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</si>
  <si>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</si>
  <si>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</si>
  <si>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</si>
  <si>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</si>
  <si>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</si>
  <si>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</si>
  <si>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</si>
  <si>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</si>
  <si>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</si>
  <si>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</si>
  <si>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</si>
  <si>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</si>
  <si>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</si>
  <si>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</si>
  <si>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</si>
  <si>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</si>
  <si>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</si>
  <si>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</si>
  <si>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</si>
  <si>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</si>
  <si>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</si>
  <si>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</si>
  <si>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</si>
  <si>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</si>
  <si>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</si>
  <si>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</si>
  <si>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</si>
  <si>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</si>
  <si>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</si>
  <si>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</si>
  <si>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</si>
  <si>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</si>
  <si>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</si>
  <si>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</si>
  <si>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</si>
  <si>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</si>
  <si>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</si>
  <si>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</si>
  <si>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</si>
  <si>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</si>
  <si>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</si>
  <si>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</si>
  <si>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</si>
  <si>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</si>
  <si>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</si>
  <si>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</si>
  <si>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</si>
  <si>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</si>
  <si>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</si>
  <si>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</si>
  <si>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</si>
  <si>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</si>
  <si>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</si>
  <si>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</si>
  <si>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</si>
  <si>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</si>
  <si>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</si>
  <si>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</si>
  <si>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</si>
  <si>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</si>
  <si>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</si>
  <si>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</si>
  <si>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</si>
  <si>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</si>
  <si>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</si>
  <si>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</si>
  <si>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</si>
  <si>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</si>
  <si>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</si>
  <si>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</si>
  <si>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</si>
  <si>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</si>
  <si>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</si>
  <si>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</si>
  <si>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</si>
  <si>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</si>
  <si>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</si>
  <si>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</si>
  <si>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</si>
  <si>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</si>
  <si>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</si>
  <si>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</si>
  <si>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</si>
  <si>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</si>
  <si>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</si>
  <si>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</si>
  <si>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</si>
  <si>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</si>
  <si>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</si>
  <si>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</si>
  <si>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</si>
  <si>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</si>
  <si>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</si>
  <si>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</si>
  <si>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</si>
  <si>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</si>
  <si>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</si>
  <si>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</si>
  <si>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</si>
  <si>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</si>
  <si>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</si>
  <si>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</si>
  <si>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</si>
  <si>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</si>
  <si>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</si>
  <si>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</si>
  <si>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</si>
  <si>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</si>
  <si>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</si>
  <si>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</si>
  <si>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</si>
  <si>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</si>
  <si>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</si>
  <si>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</si>
  <si>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</si>
  <si>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</si>
  <si>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</si>
  <si>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</si>
  <si>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</si>
  <si>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</si>
  <si>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</si>
  <si>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</si>
  <si>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</si>
  <si>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</si>
  <si>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</si>
  <si>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</si>
  <si>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</si>
  <si>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</si>
  <si>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</si>
  <si>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</si>
  <si>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</si>
  <si>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</si>
  <si>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</si>
  <si>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</si>
  <si>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</si>
  <si>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</si>
  <si>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</si>
  <si>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</si>
  <si>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</si>
  <si>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</si>
  <si>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</si>
  <si>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</si>
  <si>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</si>
  <si>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</si>
  <si>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</si>
  <si>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</si>
  <si>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</si>
  <si>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</si>
  <si>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</si>
  <si>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</si>
  <si>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</si>
  <si>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</si>
  <si>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</si>
  <si>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</si>
  <si>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</si>
  <si>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</si>
  <si>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</si>
  <si>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</si>
  <si>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</si>
  <si>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</si>
  <si>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</si>
  <si>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</si>
  <si>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</si>
  <si>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</si>
  <si>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</si>
  <si>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</si>
  <si>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</si>
  <si>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</si>
  <si>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</si>
  <si>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</si>
  <si>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</si>
  <si>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</si>
  <si>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</si>
  <si>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</si>
  <si>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</si>
  <si>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</si>
  <si>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</si>
  <si>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</si>
  <si>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</si>
  <si>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</si>
  <si>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</si>
  <si>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</si>
  <si>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</si>
  <si>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</si>
  <si>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</si>
  <si>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</si>
  <si>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</si>
  <si>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</si>
  <si>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</si>
  <si>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</si>
  <si>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</si>
  <si>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</si>
  <si>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</si>
  <si>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</si>
  <si>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</si>
  <si>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</si>
  <si>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</si>
  <si>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</si>
  <si>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</si>
  <si>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</si>
  <si>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</si>
  <si>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</si>
  <si>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</si>
  <si>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</si>
  <si>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</si>
  <si>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</si>
  <si>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</si>
  <si>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</si>
  <si>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</si>
  <si>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</si>
  <si>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</si>
  <si>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</si>
  <si>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</si>
  <si>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</si>
  <si>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</si>
  <si>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</si>
  <si>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</si>
  <si>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</si>
  <si>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</si>
  <si>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</si>
  <si>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</si>
  <si>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</si>
  <si>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</si>
  <si>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</si>
  <si>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</si>
  <si>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</si>
  <si>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</si>
  <si>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</si>
  <si>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</si>
  <si>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</si>
  <si>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</si>
  <si>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</si>
  <si>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</si>
  <si>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</si>
  <si>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</si>
  <si>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</si>
  <si>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</si>
  <si>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</si>
  <si>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</si>
  <si>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</si>
  <si>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</si>
  <si>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</si>
  <si>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</si>
  <si>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</si>
  <si>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</si>
  <si>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</si>
  <si>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</si>
  <si>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</si>
  <si>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</si>
  <si>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</si>
  <si>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</si>
  <si>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</si>
  <si>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</si>
  <si>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</si>
  <si>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</si>
  <si>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</si>
  <si>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</si>
  <si>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</si>
  <si>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</si>
  <si>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</si>
  <si>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</si>
  <si>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</si>
  <si>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</si>
  <si>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</si>
  <si>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</si>
  <si>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</si>
  <si>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</si>
  <si>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</si>
  <si>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</si>
  <si>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</si>
  <si>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</si>
  <si>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</si>
  <si>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</si>
  <si>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</si>
  <si>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</si>
  <si>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</si>
  <si>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</si>
  <si>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</si>
  <si>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</si>
  <si>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</si>
  <si>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</si>
  <si>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</si>
  <si>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</si>
  <si>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</si>
  <si>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</si>
  <si>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</si>
  <si>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</si>
  <si>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</si>
  <si>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</si>
  <si>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</si>
  <si>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</si>
  <si>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</si>
  <si>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</si>
  <si>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</si>
  <si>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</si>
  <si>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</si>
  <si>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</si>
  <si>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</si>
  <si>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</si>
  <si>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</si>
  <si>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</si>
  <si>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</si>
  <si>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</si>
  <si>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</si>
  <si>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</si>
  <si>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</si>
  <si>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</si>
  <si>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</si>
  <si>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</si>
  <si>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</si>
  <si>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</si>
  <si>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</si>
  <si>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</si>
  <si>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</si>
  <si>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</si>
  <si>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</si>
  <si>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</si>
  <si>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</si>
  <si>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</si>
  <si>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</si>
  <si>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</si>
  <si>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</si>
  <si>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</si>
  <si>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</si>
  <si>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</si>
  <si>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</si>
  <si>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</si>
  <si>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</si>
  <si>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</si>
  <si>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</si>
  <si>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</si>
  <si>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</si>
  <si>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</si>
  <si>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</si>
  <si>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</si>
  <si>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</si>
  <si>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</si>
  <si>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</si>
  <si>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</si>
  <si>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</si>
  <si>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</si>
  <si>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</si>
  <si>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</si>
  <si>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</si>
  <si>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</si>
  <si>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</si>
  <si>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</si>
  <si>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</si>
  <si>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</si>
  <si>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</si>
  <si>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</si>
  <si>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</si>
  <si>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</si>
  <si>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</si>
  <si>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</si>
  <si>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</si>
  <si>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</si>
  <si>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</si>
  <si>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</si>
  <si>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</si>
  <si>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</si>
  <si>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</si>
  <si>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</si>
  <si>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</si>
  <si>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</si>
  <si>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</si>
  <si>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</si>
  <si>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</si>
  <si>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</si>
  <si>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</si>
  <si>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</si>
  <si>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</si>
  <si>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</si>
  <si>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</si>
  <si>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</si>
  <si>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</si>
  <si>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</si>
  <si>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</si>
  <si>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</si>
  <si>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</si>
  <si>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</si>
  <si>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</si>
  <si>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</si>
  <si>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</si>
  <si>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</si>
  <si>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</si>
  <si>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</si>
  <si>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</si>
  <si>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</si>
  <si>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</si>
  <si>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</si>
  <si>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</si>
  <si>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</si>
  <si>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</si>
  <si>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</si>
  <si>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</si>
  <si>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</si>
  <si>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</si>
  <si>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</si>
  <si>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</si>
  <si>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</si>
  <si>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</si>
  <si>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</si>
  <si>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</si>
  <si>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</si>
  <si>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</si>
  <si>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</si>
  <si>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</si>
  <si>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</si>
  <si>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</si>
  <si>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</si>
  <si>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</si>
  <si>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</si>
  <si>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</si>
  <si>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</si>
  <si>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</si>
  <si>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</si>
  <si>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</si>
  <si>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</si>
  <si>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</si>
  <si>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</si>
  <si>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</si>
  <si>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</si>
  <si>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</si>
  <si>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</si>
  <si>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</si>
  <si>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</si>
  <si>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</si>
  <si>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</si>
  <si>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</si>
  <si>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</si>
  <si>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</si>
  <si>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</si>
  <si>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</si>
  <si>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</si>
  <si>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</si>
  <si>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</si>
  <si>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</si>
  <si>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</si>
  <si>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</si>
  <si>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</si>
  <si>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</si>
  <si>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</si>
  <si>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</si>
  <si>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</si>
  <si>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</si>
  <si>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</si>
  <si>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</si>
  <si>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</si>
  <si>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</si>
  <si>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</si>
  <si>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</si>
  <si>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</si>
  <si>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</si>
  <si>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</si>
  <si>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</si>
  <si>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</si>
  <si>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</si>
  <si>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</si>
  <si>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</si>
  <si>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</si>
  <si>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</si>
  <si>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</si>
  <si>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</si>
  <si>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</si>
  <si>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</si>
  <si>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</si>
  <si>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</si>
  <si>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</si>
  <si>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</si>
  <si>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</si>
  <si>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</si>
  <si>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</si>
  <si>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</si>
  <si>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</si>
  <si>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</si>
  <si>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</si>
  <si>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</si>
  <si>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</si>
  <si>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</si>
  <si>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</si>
  <si>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</si>
  <si>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</si>
  <si>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</si>
  <si>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</si>
  <si>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</si>
  <si>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</si>
  <si>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</si>
  <si>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</si>
  <si>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</si>
  <si>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</si>
  <si>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</si>
  <si>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</si>
  <si>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</si>
  <si>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</si>
  <si>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Sinclair &amp; Rush Ltd</t>
  </si>
  <si>
    <t>Daniel Purton</t>
  </si>
  <si>
    <t>dpurton@sinclair-rush.co.uk</t>
  </si>
  <si>
    <t>+44 (0) 1622 620229</t>
  </si>
  <si>
    <t>Mark Osborn</t>
  </si>
  <si>
    <t>Managing Director</t>
  </si>
  <si>
    <t>mosborn@sinclair-rush.co.uk</t>
  </si>
  <si>
    <t>https://www.sinclair-rush.co.uk/documents/</t>
  </si>
  <si>
    <t>It is not necessary to receive from our suppliers completed Extended Minerals Reporting Template, as no such Mineral is used in our production process nor our products.</t>
  </si>
  <si>
    <t>We do not need to identify smelters as there are no products that are used within our scope indicated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</si>
</sst>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inclair-rush.co.uk/documents/" TargetMode="External"/><Relationship Id="rId2" Type="http://schemas.openxmlformats.org/officeDocument/2006/relationships/hyperlink" Target="mailto:mosborn@sinclair-rush.co.uk" TargetMode="External"/><Relationship Id="rId1" Type="http://schemas.openxmlformats.org/officeDocument/2006/relationships/hyperlink" Target="mailto:dpurton@sinclair-rush.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E22" sqref="E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107CD57-4FAE-48D2-A8C0-CCC1F3DA3842}"/>
    </customSheetView>
    <customSheetView guid="{4BDF1A28-30D5-449D-B20E-D6C97EF9FAE1}" showAutoFilter="1">
      <selection activeCell="C174" sqref="C174"/>
      <pageMargins left="0" right="0" top="0" bottom="0" header="0" footer="0"/>
      <pageSetup paperSize="9" orientation="portrait"/>
      <autoFilter ref="B1:N1" xr:uid="{B5215980-69DC-4A30-8A4A-FCBADFFA229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94FA649-F49D-46B7-B603-A5EA964F7205}"/>
    </customSheetView>
    <customSheetView guid="{4BDF1A28-30D5-449D-B20E-D6C97EF9FAE1}" showAutoFilter="1">
      <selection activeCell="C1" sqref="C1:D65536"/>
      <pageMargins left="0" right="0" top="0" bottom="0" header="0" footer="0"/>
      <pageSetup orientation="portrait"/>
      <autoFilter ref="B1:C1" xr:uid="{F1F5DC54-E571-417D-8D8F-93921D3B15E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20357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20355</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46189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22</v>
      </c>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t="s">
        <v>25</v>
      </c>
      <c r="E117" s="405"/>
      <c r="F117" s="49"/>
      <c r="G117" s="414" t="s">
        <v>20359</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25</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t="s">
        <v>20360</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22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t="s">
        <v>22</v>
      </c>
      <c r="E135" s="405"/>
      <c r="F135" s="49"/>
      <c r="G135" s="406" t="s">
        <v>20361</v>
      </c>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40FB55D-114B-4BC4-B693-DA863FFAEBFE}"/>
    <hyperlink ref="D24" r:id="rId2" xr:uid="{71DE3103-6DB6-40BE-B8DE-DE4EA041124A}"/>
    <hyperlink ref="G117" r:id="rId3" xr:uid="{19460034-0471-47F8-8CED-A84E19A2258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Sinclair &amp; Rush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Daniel Purton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dpurton@sinclair-rush.co.uk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 (0) 1622 620229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Mark Osborn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mosborn@sinclair-rush.co.uk</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46189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0</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0</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https://www.sinclair-rush.co.uk/documents/</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0</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0</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0</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No</v>
      </c>
      <c r="C109" s="135" t="str">
        <f t="shared" ca="1" si="44"/>
        <v>Complete</v>
      </c>
      <c r="D109" s="319" t="str">
        <f>IF(H109=1,"Click here to answer question (E)","")</f>
        <v/>
      </c>
      <c r="E109" s="16" t="s">
        <v>15</v>
      </c>
      <c r="F109" s="83">
        <f t="shared" si="43"/>
        <v>0</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0</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No</v>
      </c>
      <c r="C111" s="135" t="str">
        <f t="shared" ca="1" si="44"/>
        <v>Complete</v>
      </c>
      <c r="D111" s="319" t="str">
        <f>IF(H111=1,"Click here to answer question (G)","")</f>
        <v/>
      </c>
      <c r="E111" s="16" t="s">
        <v>15</v>
      </c>
      <c r="F111" s="83">
        <f t="shared" si="43"/>
        <v>0</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Purton</cp:lastModifiedBy>
  <cp:revision/>
  <dcterms:created xsi:type="dcterms:W3CDTF">2010-06-21T21:00:23Z</dcterms:created>
  <dcterms:modified xsi:type="dcterms:W3CDTF">2026-06-16T10:36:13Z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